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filterPrivacy="1" defaultThemeVersion="124226"/>
  <xr:revisionPtr revIDLastSave="0" documentId="13_ncr:1_{15DD8BB6-6A4B-4A0B-A06B-BEA3FEC85775}" xr6:coauthVersionLast="36" xr6:coauthVersionMax="47" xr10:uidLastSave="{00000000-0000-0000-0000-000000000000}"/>
  <bookViews>
    <workbookView xWindow="0" yWindow="0" windowWidth="20490" windowHeight="6825" tabRatio="601" firstSheet="7" activeTab="9" xr2:uid="{00000000-000D-0000-FFFF-FFFF00000000}"/>
  </bookViews>
  <sheets>
    <sheet name="Ugovori za usluge" sheetId="1" r:id="rId1"/>
    <sheet name="Ugovori o kapitalnoj pomoći" sheetId="2" r:id="rId2"/>
    <sheet name="Ugovori o tekućoj pomoći" sheetId="13" r:id="rId3"/>
    <sheet name="Ugovori o djelu " sheetId="3" r:id="rId4"/>
    <sheet name="Donacije i sponzorstva" sheetId="15" r:id="rId5"/>
    <sheet name="Ugovori najam posl.p. i javne p" sheetId="4" r:id="rId6"/>
    <sheet name="Ugovori o radovima" sheetId="5" r:id="rId7"/>
    <sheet name="Ugovori Udruge " sheetId="6" r:id="rId8"/>
    <sheet name="Ugovori subvencije u poduzetni" sheetId="7" r:id="rId9"/>
    <sheet name="Ugovor o zakupu poljoprivrednog" sheetId="8" r:id="rId10"/>
    <sheet name="Ugovori o radu" sheetId="12" r:id="rId11"/>
    <sheet name="Ugovori o kupoprodaji nekretnin" sheetId="16" r:id="rId12"/>
    <sheet name="Ugovor o stipendiranju " sheetId="14" r:id="rId13"/>
  </sheets>
  <calcPr calcId="191029"/>
</workbook>
</file>

<file path=xl/calcChain.xml><?xml version="1.0" encoding="utf-8"?>
<calcChain xmlns="http://schemas.openxmlformats.org/spreadsheetml/2006/main">
  <c r="E24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6" authorId="0" shapeId="0" xr:uid="{00000000-0006-0000-0000-000001000000}">
      <text>
        <r>
          <rPr>
            <b/>
            <sz val="9"/>
            <color indexed="81"/>
            <rFont val="Segoe UI"/>
            <charset val="1"/>
          </rPr>
          <t>Author:</t>
        </r>
        <r>
          <rPr>
            <sz val="9"/>
            <color indexed="81"/>
            <rFont val="Segoe UI"/>
            <charset val="1"/>
          </rPr>
          <t xml:space="preserve">
ROK IZVRŠENJA USLUGE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6" authorId="0" shapeId="0" xr:uid="{00000000-0006-0000-0300-000001000000}">
      <text>
        <r>
          <rPr>
            <b/>
            <sz val="9"/>
            <color indexed="81"/>
            <rFont val="Segoe UI"/>
            <charset val="1"/>
          </rPr>
          <t>Author:</t>
        </r>
        <r>
          <rPr>
            <sz val="9"/>
            <color indexed="81"/>
            <rFont val="Segoe UI"/>
            <charset val="1"/>
          </rPr>
          <t xml:space="preserve">
ROK IZVRŠENJA POSLOVA PO UGOVORU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6" authorId="0" shapeId="0" xr:uid="{00000000-0006-0000-0600-000001000000}">
      <text>
        <r>
          <rPr>
            <b/>
            <sz val="9"/>
            <color indexed="81"/>
            <rFont val="Segoe UI"/>
            <charset val="1"/>
          </rPr>
          <t>Author:</t>
        </r>
        <r>
          <rPr>
            <sz val="9"/>
            <color indexed="81"/>
            <rFont val="Segoe UI"/>
            <charset val="1"/>
          </rPr>
          <t xml:space="preserve">
ROK ZA IZVRŠENJE RADOVA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4" authorId="0" shapeId="0" xr:uid="{00000000-0006-0000-0700-000001000000}">
      <text>
        <r>
          <rPr>
            <b/>
            <sz val="9"/>
            <color indexed="81"/>
            <rFont val="Segoe UI"/>
            <charset val="1"/>
          </rPr>
          <t>Author:</t>
        </r>
        <r>
          <rPr>
            <sz val="9"/>
            <color indexed="81"/>
            <rFont val="Segoe UI"/>
            <charset val="1"/>
          </rPr>
          <t xml:space="preserve">
ROK JE FISKALNA GODINA S TOGA JE ZADNJI DATUM 31.12.2018.G.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6" authorId="0" shapeId="0" xr:uid="{00000000-0006-0000-0900-000001000000}">
      <text>
        <r>
          <rPr>
            <b/>
            <sz val="9"/>
            <color indexed="81"/>
            <rFont val="Segoe UI"/>
            <charset val="1"/>
          </rPr>
          <t>Author:</t>
        </r>
        <r>
          <rPr>
            <sz val="9"/>
            <color indexed="81"/>
            <rFont val="Segoe UI"/>
            <charset val="1"/>
          </rPr>
          <t xml:space="preserve">
NA KOLIKO GODINA?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6" authorId="0" shapeId="0" xr:uid="{00000000-0006-0000-0A00-000001000000}">
      <text>
        <r>
          <rPr>
            <b/>
            <sz val="9"/>
            <color indexed="81"/>
            <rFont val="Segoe UI"/>
            <charset val="1"/>
          </rPr>
          <t>Author:</t>
        </r>
        <r>
          <rPr>
            <sz val="9"/>
            <color indexed="81"/>
            <rFont val="Segoe UI"/>
            <charset val="1"/>
          </rPr>
          <t xml:space="preserve">
ZADNJI DAN NA RADNOM MJESTU 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6" authorId="0" shapeId="0" xr:uid="{00000000-0006-0000-0B00-000001000000}">
      <text>
        <r>
          <rPr>
            <b/>
            <sz val="9"/>
            <color indexed="81"/>
            <rFont val="Segoe UI"/>
            <charset val="1"/>
          </rPr>
          <t>Author:</t>
        </r>
        <r>
          <rPr>
            <sz val="9"/>
            <color indexed="81"/>
            <rFont val="Segoe UI"/>
            <charset val="1"/>
          </rPr>
          <t xml:space="preserve">
NA KOLIKO GODINA?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6" authorId="0" shapeId="0" xr:uid="{E1687EB2-280A-4158-8050-6B12CE63410B}">
      <text>
        <r>
          <rPr>
            <b/>
            <sz val="9"/>
            <color indexed="81"/>
            <rFont val="Segoe UI"/>
            <charset val="1"/>
          </rPr>
          <t>Author:</t>
        </r>
        <r>
          <rPr>
            <sz val="9"/>
            <color indexed="81"/>
            <rFont val="Segoe UI"/>
            <charset val="1"/>
          </rPr>
          <t xml:space="preserve">
NA KOLIKO GODINA?</t>
        </r>
      </text>
    </comment>
  </commentList>
</comments>
</file>

<file path=xl/sharedStrings.xml><?xml version="1.0" encoding="utf-8"?>
<sst xmlns="http://schemas.openxmlformats.org/spreadsheetml/2006/main" count="2261" uniqueCount="840">
  <si>
    <t>SISAČKO MOSLAVAČKA ŽUPANIJA</t>
  </si>
  <si>
    <t>OPĆINA LIPOVLJANI</t>
  </si>
  <si>
    <t>Redni broj</t>
  </si>
  <si>
    <t>Vrsta ugovora</t>
  </si>
  <si>
    <t>Datum sklapanja ugovora</t>
  </si>
  <si>
    <t>Iznos bez PDV-a</t>
  </si>
  <si>
    <t>Iznos sa PDV-om</t>
  </si>
  <si>
    <t>Razdoblje na koje je sklopljen ugovor</t>
  </si>
  <si>
    <t>Subjekt s kojim je sklopljen ugovor</t>
  </si>
  <si>
    <t>Datum izvršenja ugovora</t>
  </si>
  <si>
    <t>Plaćanje iz jedinice proračuna (DA ili NE)</t>
  </si>
  <si>
    <t>Drugi izvori financiranja</t>
  </si>
  <si>
    <t>Rok čuvanja</t>
  </si>
  <si>
    <t>Stupac 1</t>
  </si>
  <si>
    <t>Stupac 2</t>
  </si>
  <si>
    <t>Stupac 3</t>
  </si>
  <si>
    <t>Stupac 4</t>
  </si>
  <si>
    <t>Stupac 5</t>
  </si>
  <si>
    <t>Stupac 6</t>
  </si>
  <si>
    <t>Stupac 7</t>
  </si>
  <si>
    <t>Stupac 8</t>
  </si>
  <si>
    <t>Stupac 9</t>
  </si>
  <si>
    <t>Stupac 10</t>
  </si>
  <si>
    <t>Stupac 11</t>
  </si>
  <si>
    <t>Stupac 12</t>
  </si>
  <si>
    <t>(UGOVORI O DJELU,AUTORSKI HONORARI,UGOVORI O AUTORSKOM DJELU)</t>
  </si>
  <si>
    <t>stupac11</t>
  </si>
  <si>
    <t>KLASA;URBROJ</t>
  </si>
  <si>
    <t>KLASA,URBROJ:</t>
  </si>
  <si>
    <t>KLASA:URBROJ:</t>
  </si>
  <si>
    <t>KLASA URBROJ;</t>
  </si>
  <si>
    <t>KLASA,URBROJ;</t>
  </si>
  <si>
    <t>Iznos bez PDV-a   KN</t>
  </si>
  <si>
    <t>Iznos sa PDV-om         KN</t>
  </si>
  <si>
    <t>Iznos bez PDV-a    KN</t>
  </si>
  <si>
    <t>Iznos sa PDV-om     KN</t>
  </si>
  <si>
    <t>Klasa /URBROJ</t>
  </si>
  <si>
    <t>DA</t>
  </si>
  <si>
    <t>NE</t>
  </si>
  <si>
    <t>6 GODINA</t>
  </si>
  <si>
    <t xml:space="preserve">UGOVOR O FINANCIRANJU PROGRAMA JAVNIH POTREBA UDRUGA </t>
  </si>
  <si>
    <t>1 GODINA</t>
  </si>
  <si>
    <t>LIRA UDRUGA GRAĐANA LIPOVLJANI</t>
  </si>
  <si>
    <t>LOVAČKO DRUŠTVO SRNJAK LIPOVLJANI</t>
  </si>
  <si>
    <t>ŠRD ŠARAN LIPOVLJANI</t>
  </si>
  <si>
    <t>ČEŠKA BESEDA OPĆINE LIPOVLJANI</t>
  </si>
  <si>
    <t>MATICA SLOVAČKA LIPOVLJANI</t>
  </si>
  <si>
    <t>KPD UKRAJINACA -KARPATI-LIPOVLJANI</t>
  </si>
  <si>
    <t xml:space="preserve">PNAK ISKRICE LIPOVLJANI </t>
  </si>
  <si>
    <t xml:space="preserve">ŽUPA SV.JOSIPA LIPOVLJANI </t>
  </si>
  <si>
    <t xml:space="preserve">6 GODINA </t>
  </si>
  <si>
    <t>*</t>
  </si>
  <si>
    <t>12 MJESECI</t>
  </si>
  <si>
    <t xml:space="preserve">UGOVOR O DJELU O OBAVLJANJU POVREMENIH POSLOVA UREĐIVANJA SLUŽBENE WEB STARNICE OPĆINE LIPOVLJANI ,OBJAVLJIVANJA PODATAKA I INFORMACIJA NA WEB STRANICI I DRUŠTVENIM MREŽAMA </t>
  </si>
  <si>
    <t xml:space="preserve">MLADEN KUKOR ,ULICA KRALJA ZVONIMIRA ,LIPOVLJANI </t>
  </si>
  <si>
    <t>UGOVOR O DJELU ZA OBAVLJANJE POVREMENIH POSLOVA U SVEZI TISKANJA BILTENA OPĆINE LIPOVLJANI (PRIKUPLJANJE INFORMACIJA I DOGAĐANJA VEZANIH ZA DJELATNOST OPĆINE LIPOVLJANI,PISANJE ČLANAKA ,SASTAVLJANJE BILTENA)POVREMENO PISANJE ČLANAKA ZA WEB STRANICU</t>
  </si>
  <si>
    <t xml:space="preserve">DAMIR SMETKO,SIGETAC 18,NOVSKA </t>
  </si>
  <si>
    <t xml:space="preserve">UGOVOR O DJELU ZA OBAVLJANJE POVREMENIH POSLOVA ; PRAĆENJE NATJEČAJA I POTPORA VLADE RH I EU FONDOVA ZA DODJELU BESPOVRATNIH SREDSTAVA ,MARKETING-ANIMACIJA I PRIVLAČENJE DOMAĆIH I INOZEMNIH ULAGAČA U PODUZETNIČKE ZONE OPĆINE , SAVJETOVANJE I POMOĆ U REALIZACIJI INFRASTRUKTURNIH I PODUZETNIČKIH PROJEKATA </t>
  </si>
  <si>
    <t xml:space="preserve">3 MJESECA </t>
  </si>
  <si>
    <t xml:space="preserve">2 MJESECA </t>
  </si>
  <si>
    <t xml:space="preserve">VLADO OREŠKOVIĆ,              PALINOVEČKA 36, ZAGREB </t>
  </si>
  <si>
    <t>KLASA/URBROJ</t>
  </si>
  <si>
    <t xml:space="preserve">UGOVOR O PRIVREMENOM KORIŠTENJU PROSTORA U DRUŠTVENOM DOMU U LIPOVLJANIMA </t>
  </si>
  <si>
    <t>MINISTARSTVO KULTURE  I MEDIJA REPUBLIKE HRVATSKE ,RUNJANINOVA 2,ZAGREB</t>
  </si>
  <si>
    <t>MARINA SABADOŠ, KRALJEVA VELIKA 121, LIPOVLJANI</t>
  </si>
  <si>
    <t>UGOVOR O PRIVREMENOM KORIŠTENJU PROSTORA U DRUŠTVENOM DOMU U KRIVAJU</t>
  </si>
  <si>
    <t xml:space="preserve">MLINARICE UDRUGA ŽENA PILJENICE </t>
  </si>
  <si>
    <t>UDRUGA SLIJEPIH GRADA KUTINE I DIJELA SMŽ</t>
  </si>
  <si>
    <t>OGRANAK MATICE HRVATSKE U LIPOVLJANIMA</t>
  </si>
  <si>
    <t>UDRUGA UMIROVLJENIKA OPĆINE LIPOVLJANI</t>
  </si>
  <si>
    <t xml:space="preserve">KUD LIPA LIPOVLJANI </t>
  </si>
  <si>
    <t>KUGLAČKI KLUB SLAVONAC</t>
  </si>
  <si>
    <t>ŠNK SLAVONAC LIPOVLJANI</t>
  </si>
  <si>
    <t>UDRUGA DRAGOVOLJACA I VETERANA DOMOVINSKOG RATA RH OGRANAK LIPOVLJANI</t>
  </si>
  <si>
    <t>1 DAN</t>
  </si>
  <si>
    <t>ZLATKO BRNUŠAK,KRALJA TOMISLAVA 9,LIPOVLJANI</t>
  </si>
  <si>
    <t xml:space="preserve">UGOVOR O PRIVREMENOM KORIŠTENJU PROSTORA U DRUŠTVENOM DOMU KRALJEVA VELIKA </t>
  </si>
  <si>
    <t xml:space="preserve">UGOVOR O PRIVREMENOM KORIŠTENJU PROSTORA U DRUŠTVENOM DOMU U KRALJEVA VELIKA </t>
  </si>
  <si>
    <t>JOSIPA DRAGOJEVIĆ, SAJMIŠNA 38,LIPOVLJANI</t>
  </si>
  <si>
    <t>KPD UKRAJINACA KARPATI LIPOVLJANI</t>
  </si>
  <si>
    <t xml:space="preserve">UDRUGA UMIROVLJENIKA OPĆINE LIPOVLJANI </t>
  </si>
  <si>
    <t>UGOVOR O OGLAŠAVANJU I SURADNJI O IZVRŠENJU MEDIJSKOG PREDSTAVLJANJA OPĆINE LIPOVLJANI U PROGRAMU RADIO POSTAJE NOVSKA</t>
  </si>
  <si>
    <t>28.2.2023.</t>
  </si>
  <si>
    <t>NEODREĐENO</t>
  </si>
  <si>
    <t>9 MJESECI</t>
  </si>
  <si>
    <t>2 GODINE</t>
  </si>
  <si>
    <t xml:space="preserve">UGOVOR O FINANCIRNAJU ZAPOŠLJAVANJA U JAVNOM RADU -OBNOVA JAVNIH POVRŠINA I ZAŠTITA OKOLIŠA </t>
  </si>
  <si>
    <t>HRVATSKI ZAVOD ZA ZAPOŠLJAVANJE ,ZAGREB,</t>
  </si>
  <si>
    <t>31.12.2023.</t>
  </si>
  <si>
    <t>UGOVOR O PRIVREMENOM KORIŠTENJU PROSTORA U DRUŠTVENOM DOMU U KRALJEVOJ VELIKOJ</t>
  </si>
  <si>
    <t>Iznos sa PDV-om EUR</t>
  </si>
  <si>
    <t xml:space="preserve"> </t>
  </si>
  <si>
    <t>UGOVOR O PRIVREMENOM KORIŠTENJU PROSTORA U DRUŠTVENOM DOMU KRIVAJ</t>
  </si>
  <si>
    <t>DVD KRIVAJ, KRIVAJ 84,LIPOVLJANI</t>
  </si>
  <si>
    <t xml:space="preserve">UGOVOR O FINANCIRANJU PROGRAMA JAVNIH POTREBA VJERSKIH ZAJEDNICA </t>
  </si>
  <si>
    <t>31.8.2023.</t>
  </si>
  <si>
    <t>26.2.2023.</t>
  </si>
  <si>
    <t>31.3.2023.</t>
  </si>
  <si>
    <t>TRAJNO</t>
  </si>
  <si>
    <t>UGOVORI UDRUGE, CRKVE, USTANOVE 2023. god.</t>
  </si>
  <si>
    <t>16.3.2023.</t>
  </si>
  <si>
    <t>KLASA: 402-01/23-01/01      URBROJ:2176/13-02-23-04</t>
  </si>
  <si>
    <t>KLUB TEHNIČKE KULTURE LIPOVLJANI</t>
  </si>
  <si>
    <t>KLASA: 402-01/23-01/01      URBROJ:2176/13-02-23-21</t>
  </si>
  <si>
    <t>Iznos sa PDV-om   EUR</t>
  </si>
  <si>
    <t>Iznos bez PDV-a EUR</t>
  </si>
  <si>
    <t>KLASA: 402-01/23-01/01      URBROJ:2176/13-02-23-05</t>
  </si>
  <si>
    <t>KLASA: 402-01/23-01/01      URBROJ:2176/13-02-23-19</t>
  </si>
  <si>
    <t>KLASA: 402-01/23-01/01      URBROJ:2176/13-02-23-14</t>
  </si>
  <si>
    <t>KLASA: 402-01/23-01/01      URBROJ:2176/13-02-23-15</t>
  </si>
  <si>
    <t>KLASA: 402-01/23-01/01      URBROJ:2176/13-02-23-16</t>
  </si>
  <si>
    <t>KLASA: 402-01/23-01/01      URBROJ:2176/13-02-23-07</t>
  </si>
  <si>
    <t>KLASA: 402-01/23-01/01      URBROJ:2176/13-02-23-18</t>
  </si>
  <si>
    <t>KLASA: 402-01/23-01/01      URBROJ:2176/13-02-23-08</t>
  </si>
  <si>
    <t>KLASA: 402-01/23-01/01      URBROJ:2176/13-02-23-10</t>
  </si>
  <si>
    <t>KLASA: 402-01/23-01/01      URBROJ:2176/13-02-23-11</t>
  </si>
  <si>
    <t>KLASA: 402-01/23-01/01      URBROJ:2176/13-02-23-06</t>
  </si>
  <si>
    <t>KLASA: 402-01/23-01/01      URBROJ:2176/13-02-23-20</t>
  </si>
  <si>
    <t>KLASA: 402-01/23-01/01      URBROJ:2176/13-02-23-17</t>
  </si>
  <si>
    <t>KLASA: 402-01/23-01/01      URBROJ:2176/13-02-23-09</t>
  </si>
  <si>
    <t>KLASA: 402-01/23-01/01      URBROJ:2176/13-02-23-12</t>
  </si>
  <si>
    <t>UDRUGA OSI -OSOBA S INVALIDITETOM KUTINA</t>
  </si>
  <si>
    <t>KLASA: 402-01/23-01/01      URBROJ:2176/13-02-23-13</t>
  </si>
  <si>
    <t>LJUBA BAKOVIĆ,JOSIPA KOZARCA 100, LIPOVLJANI</t>
  </si>
  <si>
    <t>2.1.2023.</t>
  </si>
  <si>
    <t>KLASA.372-01/23-01/01     URBROJ:2176/13-03-23-01</t>
  </si>
  <si>
    <t>4.1.2023.</t>
  </si>
  <si>
    <t>6.1.2023.</t>
  </si>
  <si>
    <t>KLASA.372-01/23-01/01     URBROJ:2176/13-03-23-02</t>
  </si>
  <si>
    <t>5.1.2023.</t>
  </si>
  <si>
    <t>IGOR ŽELJEM ,ULICA SVETE BARBARE 19,LIPOVLJANI</t>
  </si>
  <si>
    <t>8.1.2023.</t>
  </si>
  <si>
    <t>KLASA.372-01/23-01/01     URBROJ:2176/13-03-23-03</t>
  </si>
  <si>
    <t>13.1.2023.</t>
  </si>
  <si>
    <t>MIRJANA ČOP,ULICA ANTE STARČEVIĆA 8,LIPOVLJANI</t>
  </si>
  <si>
    <t>14.1.2023.</t>
  </si>
  <si>
    <t>KLASA.372-01/23-01/01     URBROJ:2176/13-03-23-04</t>
  </si>
  <si>
    <t xml:space="preserve">UGOVOR O PRIVREMENOM KORIŠTENJU PROSTORA U DRUŠTVENOM DOMU LIPOVLJANI </t>
  </si>
  <si>
    <t>19.1.2023.</t>
  </si>
  <si>
    <t>VELJKO HUBAK,NAFTAPLINSKA ULICA 4,LIPOVLJANI</t>
  </si>
  <si>
    <t>21.1.2023.</t>
  </si>
  <si>
    <t>KLASA.372-01/23-01/01     URBROJ:2176/13-03-23-05</t>
  </si>
  <si>
    <t>UGOVOR O PRIVREMENOM KORIŠTENJU PROSTORA U DRUŠTVENOM DOMU  LIPOVLJANI</t>
  </si>
  <si>
    <t>20.1.2023.</t>
  </si>
  <si>
    <t>VITAL GROUP D.O.O.,RIBARSKA 10,OSIJEK</t>
  </si>
  <si>
    <t>23.1.2023.</t>
  </si>
  <si>
    <t>KLASA.372-01/23-01/01     URBROJ:2176/13-03-23-07</t>
  </si>
  <si>
    <t>UGOVOR O PRIVREMENOM KORIŠTENJU PROSTORA U DRUŠTVENOM DOMU  KRIVAJ</t>
  </si>
  <si>
    <t>IVAN GADŽA,KRIVAJ 65,LIPOVLJANI</t>
  </si>
  <si>
    <t>KLASA.372-01/23-01/01     URBROJ:2176/13-03-23-06</t>
  </si>
  <si>
    <t>MIRELA LETVENČUK, ULICA BRAĆE RADIĆ 21, LIPOVLJANI</t>
  </si>
  <si>
    <t>KLASA.372-01/23-01/01     URBROJ:2176/13-03-23-08</t>
  </si>
  <si>
    <t>27.1.2023.</t>
  </si>
  <si>
    <t>ŠNK SLAVONAC</t>
  </si>
  <si>
    <t>28.1.2023.</t>
  </si>
  <si>
    <t>KLASA.372-01/23-01/01     URBROJ:2176/13-03-23-09</t>
  </si>
  <si>
    <t>3.2.2023.</t>
  </si>
  <si>
    <t>4.2.2023.</t>
  </si>
  <si>
    <t>KLASA.372-01/23-01/01     URBROJ:2176/13-03-23-10</t>
  </si>
  <si>
    <t>IVANKA VARGA, KRALJEVA VELIKA 86, LIPOVLJANI</t>
  </si>
  <si>
    <t>TOMISLAV KOKOLEK, KRALJEVA VELIKA 17, LIPOVLJANI</t>
  </si>
  <si>
    <t>5.2.2023.</t>
  </si>
  <si>
    <t>KLASA.372-01/23-01/01     URBROJ:2176/13-03-23-11</t>
  </si>
  <si>
    <t>7.2.2023.</t>
  </si>
  <si>
    <t>MARKO ŠTAVALJ, ŽELJANSKA ULICA 4,LIPOVLJANI</t>
  </si>
  <si>
    <t>22.4.2023.</t>
  </si>
  <si>
    <t>KLASA.372-01/23-01/01     URBROJ:2176/13-03-23-12</t>
  </si>
  <si>
    <t>UGOVOR O PRIVREMENOM KORIŠTENJU PROSTORA U DRUŠTVENOM DOMU KRALJEVA VELIKA</t>
  </si>
  <si>
    <t>MARINKA LAZIĆ, KRALJEVA VELIKA 54, LIPOVLJANI</t>
  </si>
  <si>
    <t>8.2.2023.</t>
  </si>
  <si>
    <t>KLASA.372-01/23-01/01     URBROJ:2176/13-03-23-13</t>
  </si>
  <si>
    <t>10.2.2023.</t>
  </si>
  <si>
    <t>KARLO VIDIĆ, ULICA BRAĆE RADIĆ 74,LIPOVLJANI</t>
  </si>
  <si>
    <t>11.2.2023.</t>
  </si>
  <si>
    <t>KLASA.372-01/23-01/01     URBROJ:2176/13-03-23-14</t>
  </si>
  <si>
    <t>13.2.2023.</t>
  </si>
  <si>
    <t>18.2.2023.</t>
  </si>
  <si>
    <t>KLASA.372-01/23-01/01     URBROJ:2176/13-03-23-15</t>
  </si>
  <si>
    <t>15.2.2023.</t>
  </si>
  <si>
    <t>17.2.2023.</t>
  </si>
  <si>
    <t>24.2.2023.</t>
  </si>
  <si>
    <t>KLASA.372-01/23-01/01     URBROJ:2176/13-03-23-17</t>
  </si>
  <si>
    <t>25.2.2023.</t>
  </si>
  <si>
    <t>KLASA.372-01/23-01/01     URBROJ:2176/13-03-23-18</t>
  </si>
  <si>
    <t>3.3.2023.</t>
  </si>
  <si>
    <t>4.3.2023.</t>
  </si>
  <si>
    <t>KLASA.372-01/23-01/01     URBROJ:2176/13-03-23-19</t>
  </si>
  <si>
    <t>6.3.2023.</t>
  </si>
  <si>
    <t>STJEPAN SENFNER,KRALJEVA VELIKA 29,LIPOVLJANI</t>
  </si>
  <si>
    <t>7.3.2023.</t>
  </si>
  <si>
    <t>KLASA.372-01/23-01/01     URBROJ:2176/13-03-23-20</t>
  </si>
  <si>
    <t>GORAN JANCETIĆ,KRIVAJ 108, LIPOVLJANI</t>
  </si>
  <si>
    <t>11.3.2023.</t>
  </si>
  <si>
    <t>KLASA.372-01/23-01/01     URBROJ:2176/13-03-23-21</t>
  </si>
  <si>
    <t>10.3.2023.</t>
  </si>
  <si>
    <t>KLASA.372-01/23-01/01     URBROJ:2176/13-03-23-22</t>
  </si>
  <si>
    <t>17.3.2023.</t>
  </si>
  <si>
    <t>JADRANKO VRAŽIĆ,KRALJEVA VELIKA 109A, LIPOVLJANI</t>
  </si>
  <si>
    <t>18.3.2023.</t>
  </si>
  <si>
    <t>KLASA.372-01/23-01/01     URBROJ:2176/13-03-23-23</t>
  </si>
  <si>
    <t>24.3.2023.</t>
  </si>
  <si>
    <t>26.3.2023.</t>
  </si>
  <si>
    <t>KLASA.372-01/23-01/01     URBROJ:2176/13-03-23-24</t>
  </si>
  <si>
    <t>29.3.2023.</t>
  </si>
  <si>
    <t>MARKO RUMENOVIĆ, ZAGREBAČKI ODVOJAK 4, LIPOVLJANI</t>
  </si>
  <si>
    <t>1.4.2023.</t>
  </si>
  <si>
    <t>KLASA.372-01/23-01/01     URBROJ:2176/13-03-23-25</t>
  </si>
  <si>
    <t>6.4.2023.</t>
  </si>
  <si>
    <t>ZVONKO ANDRILOVIĆ, KRALJEVA VELIKA 134,LIPOVLJANI</t>
  </si>
  <si>
    <t>10.4.2023.</t>
  </si>
  <si>
    <t>KLASA.372-01/23-01/01     URBROJ:2176/13-03-23-26</t>
  </si>
  <si>
    <t>11.4.2023.</t>
  </si>
  <si>
    <t>TOMISLAV RIBARIĆ, KRAJEVA VELIKA 218, LIPOVLJANI</t>
  </si>
  <si>
    <t>KLASA.372-01/23-01/01     URBROJ:2176/13-03-23-27</t>
  </si>
  <si>
    <t>14.4.2023.</t>
  </si>
  <si>
    <t>DARKO SIJARTO, KRALJEVA VELIKA 151, LIPOVLJANI</t>
  </si>
  <si>
    <t>16.4.2023.</t>
  </si>
  <si>
    <t>KLASA.372-01/23-01/01     URBROJ:2176/13-03-23-28</t>
  </si>
  <si>
    <t>21.4.2023.</t>
  </si>
  <si>
    <t>MANDA MARTINOVSKI,VOĆINSKA ULICA 6,LIPOVLJANI</t>
  </si>
  <si>
    <t>23.4.2023.</t>
  </si>
  <si>
    <t>KLASA.372-01/23-01/01     URBROJ:2176/13-03-23-29</t>
  </si>
  <si>
    <t>24.4.2023.</t>
  </si>
  <si>
    <t>ZLATKO BEM,UL.ANTE STARČEVIĆA 7, LIPOVLJANI</t>
  </si>
  <si>
    <t>29.4.2023.</t>
  </si>
  <si>
    <t>KLASA.372-01/23-01/01     URBROJ:2176/13-03-23-30</t>
  </si>
  <si>
    <t>27.4.2023.</t>
  </si>
  <si>
    <t>MARIO BUKAČ, SLAVONSKA ULICA 135,MEĐURIĆ,KUTINA</t>
  </si>
  <si>
    <t>KLASA.372-01/23-01/01     URBROJ:2176/13-03-23-31</t>
  </si>
  <si>
    <t>ANĐELA JAKOPČIĆ,POŽEŠKA UL. 11, LIPOVLJANI</t>
  </si>
  <si>
    <t>7.5.2023.</t>
  </si>
  <si>
    <t>KLASA.372-01/23-01/01     URBROJ:2176/13-03-23-32</t>
  </si>
  <si>
    <t>5.5.2023.</t>
  </si>
  <si>
    <t>VALENTINA ŽDRALOVIĆ, PILJENICE 17,LIPOVLJANI</t>
  </si>
  <si>
    <t>6.5.2023.</t>
  </si>
  <si>
    <t>KLASA.372-01/23-01/01     URBROJ:2176/13-03-23-33</t>
  </si>
  <si>
    <t>MIROSLAV MATKOVIĆ,KOLODVORSKA ULICA 42,LIPOVLJANI</t>
  </si>
  <si>
    <t>20.5.2023.</t>
  </si>
  <si>
    <t>KLASA.372-01/23-01/01     URBROJ:2176/13-03-23-34</t>
  </si>
  <si>
    <t>UGOVORI O RADU 2023.G.</t>
  </si>
  <si>
    <t>UGOVORI: IZNAJMLJIVANJE POSLOVNOG PROSTORA 2023. god.  I NAJAM JAVNIH POVRŠINA</t>
  </si>
  <si>
    <t xml:space="preserve">RJEŠENJE O PRIJMU U SLUŽBU U JEDINSTVENOM UPRAVNOM ODJELU OPĆINE LIPOVLJANI-SLUŽBENIČKO MJESTO VIŠEG REFERENTA-ADMINISTRATIVNOG DJELATNIKA ZA PROJEKTE </t>
  </si>
  <si>
    <t>SABINA KOMLJENOVIĆ, SLAVONSKA ULICA 14,LIPOVLJANI</t>
  </si>
  <si>
    <t>KLASA:UP/I-112-02/23-01/02   URBROJ:2176-13-03-23-01</t>
  </si>
  <si>
    <t>UGOVOR O RADU NA ODREĐENO VRIJEME ZA OBAVLJANJE POSLOVA POMOĆI I PODRŠKE OSOBAMA STARIJE ŽIVOTNE DOBI U NEPOVOLJNOM POLOŽAJU RADI PROVOĐENJA PROGRAMA ZAPOŠLJAVANJA ŽENA FAZA  III OPĆINE LIPOVLJANI</t>
  </si>
  <si>
    <t>31.1.2023.</t>
  </si>
  <si>
    <t>OSNOVICA EUR</t>
  </si>
  <si>
    <t>ODREĐENO</t>
  </si>
  <si>
    <t>31.7.2023.</t>
  </si>
  <si>
    <t>NEVENKA PAUL,UL. BRAĆE RADIĆ 84, LIPOVLJANI</t>
  </si>
  <si>
    <t>JELA ČAVLOVIĆ, SLAVONSKA ULICA 14, LIPOVLJANI</t>
  </si>
  <si>
    <t>KLASA:112-01/23-01/01   URBROJ:2176-13-02-23-04</t>
  </si>
  <si>
    <t>ŽELJKA MILOVAC,KRALJEVA VELIKA 103B, LIPOVLJANI</t>
  </si>
  <si>
    <t>KLASA:112-01/23-01/01   URBROJ:2176-13-02-23-05</t>
  </si>
  <si>
    <t>BERNARDA SOPIĆ,KOLODVORSKA ULICA 94 A, LIPOVLJANI</t>
  </si>
  <si>
    <t>KLASA:112-01/23-01/01   URBROJ:2176-13-02-23-06</t>
  </si>
  <si>
    <t>MARIJA HADŽINSKI,KOLODVORSKA ULICA 17,LIPOVLJANI</t>
  </si>
  <si>
    <t>KLASA:112-01/23-01/01   URBROJ:2176-13-02-23-07</t>
  </si>
  <si>
    <t>MARICA ŠEGOTIĆ,ZAGREBAČKA ULICA 51, LIPOVLJANI</t>
  </si>
  <si>
    <t>KLASA:112-01/23-01/01   URBROJ:2176-13-02-23-08</t>
  </si>
  <si>
    <t>KLASA:112-01/23-01/01   URBROJ:2176-13-02-23-09</t>
  </si>
  <si>
    <t>KLASA:112-01/23-01/01   URBROJ:2176-13-02-23-10</t>
  </si>
  <si>
    <t>GORDANA ŠADEK, ULICA BRAĆE RADIĆ 58, LIPOVLJANI</t>
  </si>
  <si>
    <t>KLASA:112-01/23-01/01   URBROJ:2176-13-02-23-11</t>
  </si>
  <si>
    <t>VESNA STUBLIJA, ZAGREBAČKA ULICA 25, LIPOVLJANI</t>
  </si>
  <si>
    <t>KLASA:112-01/23-01/01   URBROJ:2176-13-02-23-12</t>
  </si>
  <si>
    <t>SANELA LUKŠIĆ, KRIVAJ 139, LIPOVLJANI</t>
  </si>
  <si>
    <t>KLASA:112-01/23-01/01   URBROJ:2176-13-02-23-13</t>
  </si>
  <si>
    <t>KLASA:112-01/23-01/01   URBROJ:2176-13-02-23-14</t>
  </si>
  <si>
    <t>BRANKA MOHAROŠ ,KOLODVORSKA ULICA 62,LIPOVLJANI</t>
  </si>
  <si>
    <t>KLASA:112-01/23-01/01   URBROJ:2176-13-02-23-15</t>
  </si>
  <si>
    <t>MIRJANA VLAHEK,ULICA JOSIPA KOZARCA 59, LIPOVLJANI</t>
  </si>
  <si>
    <t>KLASA:112-01/23-01/01   URBROJ:2176-13-02-23-16</t>
  </si>
  <si>
    <t>IVANKA ZRILE, KOLODVORSKA ULICA 80, LIPOVLJANI</t>
  </si>
  <si>
    <t>KLASA:112-01/23-01/01   URBROJ:2176-13-02-23-17</t>
  </si>
  <si>
    <t>IVANKA SLOTA, ULICA BRAĆE RADIĆ 61,LIPOVLJANI</t>
  </si>
  <si>
    <t>KLASA:112-01/23-01/01   URBROJ:2176-13-02-23-18</t>
  </si>
  <si>
    <t>MARINA SOPIĆ, KUTINSKA ULICA 20, LIPOVLJANI</t>
  </si>
  <si>
    <t>KLASA:112-01/23-01/01   URBROJ:2176-13-02-23-23</t>
  </si>
  <si>
    <t>NETO IZNOS EUR</t>
  </si>
  <si>
    <t>BRUTO 2. IZNOS EUR</t>
  </si>
  <si>
    <t>KLASA: 112-03/23-01/01          URBROJ:2176/13-02-23-01</t>
  </si>
  <si>
    <t>KLASA:112-03/23-01/01          URBROJ:2176/13-02-23-02</t>
  </si>
  <si>
    <t>KLASA: 112-03/23-01/01        URBROJ:2176/13-02-23-03</t>
  </si>
  <si>
    <t xml:space="preserve">UGOVOR O DJELU : PREDAVAČ NA STRUČNOM SKUPU DANI JOSIPA KOZARCA -PROSTOR U DJELIMA JOSIPA KOZARCA- S TEMOM ; ODNOS PROSTORA I IDENTITETA U NOVELAMA JOSIPA KOZARCA </t>
  </si>
  <si>
    <t>15.3.2023.</t>
  </si>
  <si>
    <t>TEUTA KRALJEVIĆ, NOVOGRADIŠKA 48, OSIJEK</t>
  </si>
  <si>
    <t>KLASA: 112-03/23-01/01        URBROJ:2176-13-02-23-04</t>
  </si>
  <si>
    <t xml:space="preserve">UGOVOR O DJELU : PREDAVAČ NA STRUČNOM SKUPU DANI JOSIPA KOZARCA -PROSTOR U DJELIMA JOSIPA KOZARCA- S TEMOM ; PRIKAZ PROSTORA U SLAVONSKOJ ŠUMI JOSIPA KOZARCA </t>
  </si>
  <si>
    <t>LANA BEŠENSKI, 204.VUKOVARSKE BRIGADE 86, VUKOVAR</t>
  </si>
  <si>
    <t>KLASA: 112-03/23-01/01        URBROJ:2176-13-02-23-05</t>
  </si>
  <si>
    <t xml:space="preserve">UGOVOR O DJELU : PREDAVAČ NA STRUČNOM SKUPU DANI JOSIPA KOZARCA -PROSTOR U DJELIMA JOSIPA KOZARCA- S TEMOM ; PSIHOLOŠKI PROSTORI U DJELIMA JOSIPA KOZARCA </t>
  </si>
  <si>
    <t xml:space="preserve">BONO CVITKUŠIĆ,ANTE STARČEVIĆA 8, ŽUPANJA </t>
  </si>
  <si>
    <t>KLASA: 112-03/23-01/01        URBROJ:2176-13-02-23-06</t>
  </si>
  <si>
    <t>UGOVOR O UMJETNIČKOM NASTUPU: IZVOĐENJE PRIGODNOG GLAZBENOG PROGRAMA NA SVEČANOJ SJEDNICI OPĆINSKOG VIJEĆA OPĆINE LIPOVLJANI POVODOM DANA OPĆINE</t>
  </si>
  <si>
    <t xml:space="preserve">ANĐELA LIJOVIĆ, SVETICE 26, ZAGREB </t>
  </si>
  <si>
    <t>KLASA: 112-03/23-01/01        URBROJ:2176-13-02-23-07</t>
  </si>
  <si>
    <t xml:space="preserve">UGOVOR O DJELU ZA POSLOVE UPRAVLJANJA TONSKOM OPREMOM TOKOM PROGRAMA 17.3. I 18.3.2023.G. POVODOM DANA OPĆINE  </t>
  </si>
  <si>
    <t>DARIO PTIČAK, VUKOVARSKA 18,LIPOVLJANI</t>
  </si>
  <si>
    <t>17.i 18.3.2023.G.</t>
  </si>
  <si>
    <t>KLASA: 112-03/23-01/01        URBROJ:2176-13-02-23-08</t>
  </si>
  <si>
    <t>30.4.2023.</t>
  </si>
  <si>
    <t>KLASA: 112-03/23-01/01          URBROJ:2176/13-02-23-09</t>
  </si>
  <si>
    <t>UGOVORI O TEKUĆOJ POMOĆI ZA 2023. god</t>
  </si>
  <si>
    <t>UGOVOR BR. 04-0271-23   O KORIŠTENJU SREDSTAVA MINISTARSTVA U PROVOĐENJU POZIVA ZA PREDLAGANJE PROGRAMA  JAVNIH POTREBA U KULTURI RH ZA 2023.G ,- ZA PROGRAM KULTURNO-UMJETNIČKOG AMATERIZMA- LS-MANIFESTACIJA NACIONALNIH MANJINA RH</t>
  </si>
  <si>
    <t>27.9.2023.</t>
  </si>
  <si>
    <t>KLASA:610-02/23-01/02 URBROJ:2176/13-02-23-01</t>
  </si>
  <si>
    <t>18.4.2023.</t>
  </si>
  <si>
    <t>KLASA:112-01/23-01/03         URBROJ:2175-13-02-23-03</t>
  </si>
  <si>
    <t>UGOVOR O DODJELI FINANCIJSKIH SREDSTAVA OPĆINAMA RH ZA ODRŽAVANJE I RAZVOJ PREDŠKOLSKE DJELATNOSTI U 2023.G. ZA RAZDOBLJE OD 1.9.2022.G.-31.8.2023.G.</t>
  </si>
  <si>
    <t>11 MJESECI</t>
  </si>
  <si>
    <t>SREDIŠNJI DRŽAVNI URED ZA DEMOGRAFIJU I MLADE ,TRG NEVENKE TOPALUŠIĆ 1,ZAGREB</t>
  </si>
  <si>
    <t>KLASA:601-01/23-01/01          URBROJ:2176-13-02-23-01</t>
  </si>
  <si>
    <t xml:space="preserve">UGOVOR O RADU NA ODREĐENO VRIJEME  ZA  OBAVLJANJE POSLOVA JAVNIH RADOVA HZZ-A SUKLADNO PROGRAMU JAVNIH RADOVA OPĆINE LIPOVLJANI </t>
  </si>
  <si>
    <t>JOSIPA BUNETA, PILJENICE 131, LIPOVLJANI</t>
  </si>
  <si>
    <t>30.9.2023.</t>
  </si>
  <si>
    <t>KLASA:112-01/23-01/03       URBROJ:2176/13-02-23-02</t>
  </si>
  <si>
    <t>IVAN KOVAČIĆ,PILJENICE 114,LIPOVLJANI</t>
  </si>
  <si>
    <t>KLASA:112-01/23-01/03       URBROJ:2176/13-02-23-01</t>
  </si>
  <si>
    <t>I. DODATAK UGOVORU O OSNIVANJU PRAVA SLUŽNOSTI NA DIJELU NEKRETNINE RADI POSTAVLJANJA AUTOMATSKE METEOROLOŠKE POSTAJE UZ UGOVOR POTPISAN OD STRANE OPĆINE LIPOVLJANI 31.1.2019.G. I DHZ-A DANA 11.2.2019.G.</t>
  </si>
  <si>
    <t>17.1.2023.</t>
  </si>
  <si>
    <t>Iznos EUR</t>
  </si>
  <si>
    <t xml:space="preserve">DRŽAVNI HIDROMETEOROLOŠKI ZAVOD ,RAVNICE 48, ZAGREB </t>
  </si>
  <si>
    <t>KLASA:990-01/23-01/01     URBROJ:2176/13-02-23-01</t>
  </si>
  <si>
    <t>14.3.2023.</t>
  </si>
  <si>
    <t>SANJA BENKOVIĆ, WATTENSCHEIDER STR.21,ESSEN ,SR NJEMAČKA</t>
  </si>
  <si>
    <t>KLASA: 940-01/23-01/01          URBROJ:2176-13-02-23-04</t>
  </si>
  <si>
    <t xml:space="preserve">JOSIP VINCENT, KRIVAJ 16, LIPOVLJANI </t>
  </si>
  <si>
    <t>KLASA: 940-01/23-01/01          URBROJ:2176-13-02-23-05</t>
  </si>
  <si>
    <t xml:space="preserve">UGOVOR O STIPENDIRANJU </t>
  </si>
  <si>
    <t>UGOVOR O INVESTICIJAMA-RADOVIMA ZA 2023.god.</t>
  </si>
  <si>
    <t xml:space="preserve">UGOVOR ZA REKONSTRUKCIJU NOGOSTUPA U SAJMIŠNOJ ULICI U LIPOVLJANIMA </t>
  </si>
  <si>
    <t>25.4.2023.</t>
  </si>
  <si>
    <t>6 MJESECI  OD DANA UVOĐENJA U POSAO</t>
  </si>
  <si>
    <t>LIPKOM SERVISI D.O.O.  KUTINSKA ULICA 4, LIPOVLJANI</t>
  </si>
  <si>
    <t>KLASA: 406-04/23-01/07     URBROJ:2176-13-02-23-04</t>
  </si>
  <si>
    <t xml:space="preserve">UGOVOR O OBAVLJANJU POSLOVA STRUČNOG NADZORA GRADNJE -REKONSTRUKCIJA NOGOSTUPAU SAJMIŠNOJ ULICI U LIPOVLJANIMA </t>
  </si>
  <si>
    <t>TENZOR D.O.O. ,SREDNJACI 8, ZAGREB</t>
  </si>
  <si>
    <t>UGOVOR ZA IZRADU GEOTEHNIČKOG ELABORATA ZA IZGRADNJU SPORTSKO REKREACIJSKOG CENTRA U LIPOVLJANIMA</t>
  </si>
  <si>
    <t>28.4.2023.</t>
  </si>
  <si>
    <t>30 DANA OD POTPISA UGOVORA</t>
  </si>
  <si>
    <t>GRAD-GEO-ING D.O.O. PRAVUTINA 64, ŽAKANJE</t>
  </si>
  <si>
    <t>KLASA: 402-04/23-01/13     URBROJ:2176-13-02-23-01</t>
  </si>
  <si>
    <t>5 GODINA</t>
  </si>
  <si>
    <t>UGOVOR O STIPENDIRANJU  2022/2023.GODINA</t>
  </si>
  <si>
    <t>KLASA:604-01/22-01/01    URBROJ:2176-13-02-22-05</t>
  </si>
  <si>
    <t>MARKO VITKOVIĆ ,ULICA ANTE STARČEVIĆA 57,LIPOVLJANI</t>
  </si>
  <si>
    <t>FILIP HRMO, SAJMIŠNA ULICA 22, LIPOVLJANI</t>
  </si>
  <si>
    <t>KLASA:604-01/22-01/01    URBROJ:2176-13-02-22-03</t>
  </si>
  <si>
    <t>11.1.2023.</t>
  </si>
  <si>
    <t>HRVOJE LUKŠIĆ, ULICA KRALJA ZVONIMIRA 3, LIPOVLJANI</t>
  </si>
  <si>
    <t>KLASA:604-01/22-01/01    URBROJ:2176-13-02-23-01</t>
  </si>
  <si>
    <t>UGOVORI DONACIJE I SPONOZORSTVA U 2023. god.</t>
  </si>
  <si>
    <t>UGOVORI O DJELU ZA 2032. god.</t>
  </si>
  <si>
    <t>UGOVORI O KAPITALNOJ POMOĆI 2023. god</t>
  </si>
  <si>
    <t>UGOVORI ZA USLUGE 2023. GOD.</t>
  </si>
  <si>
    <t>Iznos bez PDV-a   EUR</t>
  </si>
  <si>
    <t>UGOVOR O KORIŠTENJU I ODRŽAVANJU RAČUNALNIH SPI PROGRAMA BROJ 49907/2022</t>
  </si>
  <si>
    <t>LIBUSOFT CICOM D.O.O. ZA INFORMACIJSKE TEHNOLOGIJE ,REMETINEČKA CESTA 7A,ZAGREB</t>
  </si>
  <si>
    <t xml:space="preserve">UGOVOR O PRUŽANJU SAVJETODAVNIH USLUGA KROZ KORIŠTENJE EU I NACIONALNIH BESPOVRATNIH SREDSTAVA </t>
  </si>
  <si>
    <t>RAZVOJNA AGENCIJA GRADA NOVSKE-NORA,POTOČNA ULICA 25, NOVSKA</t>
  </si>
  <si>
    <t>KLASA:402-04/23-01/03           URBROJ:2176-13-02-23-01</t>
  </si>
  <si>
    <t>UGOVOR O NABAVI UREDSKOG MATERIJALA</t>
  </si>
  <si>
    <t>3.1.2023.</t>
  </si>
  <si>
    <t>TIP KUTINA D.O.O., K.P. KREŠIMIRA IV 8,KUTINA</t>
  </si>
  <si>
    <t>KLASA:402-04/23-01/02        URBROJ:2176-13-02-23-01</t>
  </si>
  <si>
    <t>RADIO POSTAJA NOVSKA D.O.O. , ULICA ADALBERTA KNOPPA I/II, NOVSKA</t>
  </si>
  <si>
    <t>UGOVOR O KORIŠTENJU APARATA ZA VODU I DOSTAVI BR 03/2023</t>
  </si>
  <si>
    <t>IZVOR -DISTRIBUCIJA APARATA ZA VODU I VODE ZA PIĆE ,VL. BORIS ŽBULJ, IVANA GUNDULIĆA 10 NOVSKA</t>
  </si>
  <si>
    <t>UGOVOR O OPSKRBI PLINOM BR: 01/2023</t>
  </si>
  <si>
    <t>MEĐIMURJE-PLIN D.O.O. ČAKOVEC ,OBRTNIČKA 4</t>
  </si>
  <si>
    <t>KLASA: 406-04/22-01/08          URBROJ:2176-13-02-23-01</t>
  </si>
  <si>
    <t>SPORAZUM O SURADNJI -PRUŽANJE STRUČNE POMOĆI U PROVEDBI PROJEKTA ZAŽELI I OSTVARI III.</t>
  </si>
  <si>
    <t>18.1.2023.</t>
  </si>
  <si>
    <t>8 MJESECI</t>
  </si>
  <si>
    <t>REGIONALNI KOORDINATOR SMŽ,RIMSKA 28, SISAK</t>
  </si>
  <si>
    <t>28.8.2023.</t>
  </si>
  <si>
    <t>KLASA:990-01/23-01/01            URBROJ:2176-13-02-23-01</t>
  </si>
  <si>
    <t>12.5.2023.</t>
  </si>
  <si>
    <t>KLASA:372-01/23-01/01    URBROJ:2176-13-03-23-35</t>
  </si>
  <si>
    <t xml:space="preserve">UGOVOR ZA POSLOVE STRUČNE OSOBE ZA PROVEDBU PROGRAMA ZAŠTITE DIVLJAČI ZA POVRŠINE U SKLADU SA ZAKONOM O LOVSTVU </t>
  </si>
  <si>
    <t>ARVAY OBRT ,TROJSTVENA 94, BJELOVAR</t>
  </si>
  <si>
    <t>KLASA:352-01/23-01/01           URBROJ:2176/13-02-23-01</t>
  </si>
  <si>
    <t>UGOVOR O OBAVLJANJU USLUGE PRIPREME,TISKA I OBJAVE SLUŽBENIH AKATA OPĆINE LIPOVLJANI U SLUŽBENOM VJESNIKU U 2023.G.</t>
  </si>
  <si>
    <t>GLASILA D.O.O. PODUZEĆE ZA NAKLADNIČKU I GRAFIČKU DJELATNOST ,MARKETING I POSLOVNE USLUGE IZ PETRINJE ,DRAGUTINA CAREKA 2/1</t>
  </si>
  <si>
    <t>KLASA:402-04/23-01/06            URBROJ:2176-13-02-23-01</t>
  </si>
  <si>
    <t>UGOVOR O IZVRŠENJU USLUGE PROMIDŽBE I VIDLJIVOSTI U OKVIRU PROJEKTA ZAŽELI I OSTVARI III.</t>
  </si>
  <si>
    <t>1.2.2023.</t>
  </si>
  <si>
    <t>ZNATIŽELJNA MAČKA D.O.O. IVANA BAKRANA 7,SISAK</t>
  </si>
  <si>
    <t>KLASA:406-04/23-01/03           URBROJ:2176-13-02-23-03</t>
  </si>
  <si>
    <t>UGOVOR O NABAVI KUĆNIH I OSNOVNIH HIGIJENSKIH POTREPŠTINA KRAJNJIH KORISNIKA PROJEKTA ZAŽELI I OSTVARI III.</t>
  </si>
  <si>
    <t>7 MJESECI</t>
  </si>
  <si>
    <t>TGO ŠEGO ,VL.KRISTJAN ŠEGOTIĆ,ZAGREBAČKA 51,LIPOVLJANI</t>
  </si>
  <si>
    <t>KLASA:406-04/23-01/02          URBROJ:2176-13-02-23-03</t>
  </si>
  <si>
    <t>2 MJESECA</t>
  </si>
  <si>
    <t>VETERINARSKA STANICA KUTINA D.O.O. ,VLADIMIRA NAZORA 61,KUTINA</t>
  </si>
  <si>
    <t>UGOVOR O PRUŽANJU USLUGA OBVEZATNE PREVENTIVNE SUSTAVNE DERATIZACIJE NA PODRUČJU OPĆINE LIPOVLJANI U JESEN 2023.G.</t>
  </si>
  <si>
    <t>KLASA:322-01/23-01/02           URBROJ:2176-13-02-23-01</t>
  </si>
  <si>
    <t>UGOVOR ZA OBAVLJANJE POSLOVA HIGIJENSKIH SERVISA I SKLONIŠTA ZA ŽIVOTINJE NA PODRUČJU OPĆINE LIPOVLJANI U 2023.G.</t>
  </si>
  <si>
    <t>KLASA:322-01/23-01/01           URBROJ:2176-13-02-23-01</t>
  </si>
  <si>
    <t xml:space="preserve">UGOVOR O IZRADI PROJEKTNE DOKUMENTACIJE ZA POTREBE FOTONAPONSKE ELEKTRANE NA ZGRADI NARODNE KNJIŽNICE I ČITAONICE LIPOVLJANI-IZRADA IDEJNOG I GLAVNOG ELEKTROTEHNIČKOG PROJEKTA FOTONAPONSKE ELEKTRANE S TROŠKOVNIKOM </t>
  </si>
  <si>
    <t>ETS FARAGO D.O.O., RAPSKA ULICA 48, ZAGREB</t>
  </si>
  <si>
    <t>6 MJESECI</t>
  </si>
  <si>
    <t>KLASA:406-04/23-01/04           URBROJ:2176-13-02-23-02</t>
  </si>
  <si>
    <t xml:space="preserve">UGOVOR O IZRADI PROJEKTNE DOKUMENTACIJE ZA POTREBE FOTONAPONSKE ELEKTRANE NA ZGRADI OPĆINE LIPOVLJANI(DRUŠTVENOG DOMA) -IZRADA IDEJNOG I GLAVNOG ELEKTROTEHNIČKOG PROJEKTA FOTONAPONSKE ELEKTRANE S TROŠKOVNIKOM </t>
  </si>
  <si>
    <t>KLASA:406-04/23-01/04           URBROJ:2176-13-02-23-03</t>
  </si>
  <si>
    <t>UGOVOR O SURADNJI U REALIZACIJI TV EMISJIA I TERMINA TELEVIZIJSKOG EMITIRANJA TIJEKOM 2023/2024.GODINE</t>
  </si>
  <si>
    <t>NEZAVISNA TELEVIZIJA D.O.O.,KAMENARKA 30,ZAGREB</t>
  </si>
  <si>
    <t>28.2.2024.</t>
  </si>
  <si>
    <t>KLASA:402-04/23-01/07           URBROJ:2176-13-02-23-01</t>
  </si>
  <si>
    <t>UGOVOR O ODRŽAVANJU I HOSINGU APLIKATIVNOG RJEŠENJA UPRAVLJANJA POLJOPRIVREDNIM ZEMLJIŠTEM AGRODETIKA</t>
  </si>
  <si>
    <t>20.2.2023.</t>
  </si>
  <si>
    <t>AGRODET D.O.O., SAVSKA OPATOVINA 28, ZAGREB</t>
  </si>
  <si>
    <t>20.2.2024.</t>
  </si>
  <si>
    <t>KLASA:402-04/23-01/09      URBROJ:2176-13-02-23-01</t>
  </si>
  <si>
    <t>UGOVOR O POSLOVNOJ SURADNJI -USLUGE GRAFIČKOG DIZAJNA A/V PRODUKCIJE I MARKETINŠKIH AKTIVNOSTI ZA POTREBE OPĆINE LIPOVLJANI</t>
  </si>
  <si>
    <t>22.2.2023.</t>
  </si>
  <si>
    <t xml:space="preserve">12 MJESECI </t>
  </si>
  <si>
    <t>29.2.2024.</t>
  </si>
  <si>
    <t>KLASA:402-04/23-01/10       URBROJ:2176-13-02-2-01</t>
  </si>
  <si>
    <t>UGOVOR ZA RADOVE NA ODRŽAVANJU I SANACIJI POLJSKIH PUTEVA NA PODRUČJU OPĆINE LIPOVLJANI</t>
  </si>
  <si>
    <t>10 MJESECI</t>
  </si>
  <si>
    <t>KLASA:406-04/23-01/05     URBROJ:2176-13-02-22-03</t>
  </si>
  <si>
    <t xml:space="preserve">UGOVOR O POSLOVNOJ SURADNJI  ZA PRUŽANJE USLUGE PUTEM WEB PORTALA INFORMIRATI JAVNOST O RADU,REZULTATIMA RADA,AKTIVNOSTIMA,PLANIRANIM,ZAPOČETIM I DOVRŠENIM PROJEKTIMA KAO I DRUGIM AKTUALNOSTIMA KOJI SE TIČU OL I NJEGOVIH MJEŠTANA </t>
  </si>
  <si>
    <t>30.3.2023.</t>
  </si>
  <si>
    <t>CIUDAD D.O.O. JURJA DALMATINCA 4, ZAGREB</t>
  </si>
  <si>
    <t>KLASA:402-04/23-01/12       URBROJ:2176-13-02-23-01</t>
  </si>
  <si>
    <t xml:space="preserve">UGOVOR ZA TELEKOMUNIKACIJSKE USLUGE </t>
  </si>
  <si>
    <t>HRVATSKI TELEKOM DD,RADNIČKA CESTA 21,ZAGREB</t>
  </si>
  <si>
    <t>UGOVOR O SUFINANCIRANJU JAVNE USLUGE PRIJEVOZA PUTNIKA U CESTOVNOM PROMETU OD STRANE JLPS I PROVEDBI PROJEKTA ŽUPANIJSKI PRIJEVOZ ZA SVE - NA PODRUČJU SMŽ</t>
  </si>
  <si>
    <t>1.4.2025.</t>
  </si>
  <si>
    <t>SISAČKO-MOSLAVAČKA ŽUPANIJA ,STJEPANA I ANTUNA RADIĆA 36, SISAK</t>
  </si>
  <si>
    <t>KLASA:340-01/23-01/01         URBROJ:2176-13-02-23-01</t>
  </si>
  <si>
    <t>UGOVORI ZAKUP ZEMLJIŠTA ,DAROVANJE ZEMLJIŠTA 2023.G.</t>
  </si>
  <si>
    <t>25 godina</t>
  </si>
  <si>
    <t>UGOVOR O ZAKUPU POLJOPRIVREDNOG ZEMLJIŠTA U VLASNIŠTVU DRŽAVE NA PODRUČJU OPĆINE LIPOVLJANI zastupana po Općinskom načelniku Općine Lipovljani</t>
  </si>
  <si>
    <t>SREČKO KRPES ,PILJENICE 22, LIPOVLJANI</t>
  </si>
  <si>
    <t>30.3.2048.</t>
  </si>
  <si>
    <t>KLASA:320-02/22-01/10         URBROJ:2176-13-02-23-01</t>
  </si>
  <si>
    <t>25 GODINA</t>
  </si>
  <si>
    <t>3.4.2023.</t>
  </si>
  <si>
    <t>VELJKO HUBAK,NAFTAPLINSKA ULICA 2A, LIPOVLJANI</t>
  </si>
  <si>
    <t>3.4.2048.</t>
  </si>
  <si>
    <t>KLASA:320-02/22-01/11         URBROJ:2176-13-02-23-01</t>
  </si>
  <si>
    <t>KORINA PROIZVODNJA D.O.O.,RADNIČKA CESTA 14A,RAJIĆ,NOVSKA</t>
  </si>
  <si>
    <t>KLASA:320-02/22-01/06       URBROJ:2176-13-02-23-01</t>
  </si>
  <si>
    <t>4.4.2023.</t>
  </si>
  <si>
    <t>SVEUČILIŠTE U ZAGREBU ,FAKULTET ŠUMARSTVA I DRVNE TEHNOLOGIJE ,SVETOŠIMUNSKA CESTA 23, ZAGREB</t>
  </si>
  <si>
    <t>4.4.2048.</t>
  </si>
  <si>
    <t>KLASA:320-02/22-01/05       URBROJ:2176-13-02-23-01</t>
  </si>
  <si>
    <t>IVAN MAGDIĆ,NOSITELJ OBITELJSKOG GOSPODARSTVA         ,KRIVAJ 69    LIPOVLJANI</t>
  </si>
  <si>
    <t>KLASA:320-02/22-01/09       URBROJ:2176-13-02-23-01</t>
  </si>
  <si>
    <t>2.5.2023.</t>
  </si>
  <si>
    <t>KARLO HUBAK,NOSITELJ OBITELJSKOG POLJOPRIVREDNOG GOSOPDARSTVA ,ULICA JOSIPA KOZARCA 31,    LIPOVLJANI</t>
  </si>
  <si>
    <t>2.5.2048.</t>
  </si>
  <si>
    <t>KLASA:320-02/22-01/16      URBROJ:2176-13-02-23-01</t>
  </si>
  <si>
    <t>UGOVOR O RADU NA ODREĐENO VRIJEME  ZA  OBAVLJANJE POSLOVA JAVNIH RADOVA HZZ-A SUKLADNO PROGRAMU JAVNIH RADOVA OPĆINE LIPOVLJANI -RASKID UGOVORA</t>
  </si>
  <si>
    <t>8.5.2023.</t>
  </si>
  <si>
    <t>22.5.2023.</t>
  </si>
  <si>
    <t>KLASA:112-01/23-01/03       URBROJ:2176/13-02-23-04</t>
  </si>
  <si>
    <t>15.6.2023.</t>
  </si>
  <si>
    <t>UGOVOR O ZAJEDNIČKOM FINANCIRANJU RADOVA SANACIJE KOLNIČKOG ZASTORA DIJELA LOKALNE CESTE L33138 U NASELJU KRALJEVA VELIKA DULJINE 3110 M</t>
  </si>
  <si>
    <t>ŽUPANIJSKA UPRAVA ZA CESTE SISAČKO MOSLAVAČKE ŽUPANIJE ,SISAK , ANTUNA CUVAJA 16</t>
  </si>
  <si>
    <t>KLASA:340-03/23-01/01       URBROJ:2176-13-02-23-01</t>
  </si>
  <si>
    <t>UGOVOR O SUFINANCIRANJU RADOVA I USLUGA ZA PROJEKT ULAGANJA U OBJEKTE DJEČJIH VRTIĆA PREMA PROGRAMU PODRŠKE POBOLJŠANJU MATERIJALNIH UVJETA U DJEČJIM VRTIĆIMA U 2023.G.</t>
  </si>
  <si>
    <t>14.6.2023.</t>
  </si>
  <si>
    <t>SREDIŠNJI DRŽAVNI URED ZA DEMOGRAFIJU I MLADE ,TRG NEVENKA TOPALUŠIĆ 1, ZAGREB</t>
  </si>
  <si>
    <t>1.6.2024.</t>
  </si>
  <si>
    <t>KLASA:601-01/23-01/02          URBROJ:2176-13-02-23-01</t>
  </si>
  <si>
    <t xml:space="preserve">UGOVOR O KUPOPRODAJI NEKRETNINE </t>
  </si>
  <si>
    <t>26.6.2023.</t>
  </si>
  <si>
    <t>EXPERTA GRUPA D.O.O., INDUSTRIJSKA 30, POŽEGA</t>
  </si>
  <si>
    <t xml:space="preserve">UGOVOR O PRISTUPU I ZAJEDNIČKOM KORIŠTENJU KABELSKE KANALIZACIJE </t>
  </si>
  <si>
    <t>UGOVORI O KUPOPRODAJI ,DAROVANJU I PRIVREMENOM KORIŠTENJU NEKRETNINA I OSNIVANJU PRAVA SLUŽNOSTI U VLASNIŠTVU OPĆINE LIPOVLJANI U 2023.G.</t>
  </si>
  <si>
    <t>FORTIS PROJEKT D.D. NOVA CESTA 184,ZAGREB</t>
  </si>
  <si>
    <t>KLASA:363-01/23-01/01     URBROJ:2176-13-02-23-02</t>
  </si>
  <si>
    <t>3.5.2023.</t>
  </si>
  <si>
    <t>30.6.2023.</t>
  </si>
  <si>
    <t>KLASA:112-03/23-01/01          URBROJ:2176/13-02-23-015</t>
  </si>
  <si>
    <t>KLASA: 112-03/23-01/01          URBROJ:2176/13-02-23-12</t>
  </si>
  <si>
    <t>KLASA: 112-03/23-01/01        URBROJ:2176/13-02-23-11</t>
  </si>
  <si>
    <t>UGOVOR O DJELU ZA UZRADU PREZENTACIJE O POUZETNIČKOJ ZONI U LIPOVLJANIMA NA ARAPSKOM JEZIKU</t>
  </si>
  <si>
    <t>5.6.2023.</t>
  </si>
  <si>
    <t xml:space="preserve">7 DANA </t>
  </si>
  <si>
    <t xml:space="preserve">NEFETH ALGHOUL,UL.MILANA SACHSA 6, ZAGREB </t>
  </si>
  <si>
    <t>12.6.2023.G.</t>
  </si>
  <si>
    <t>KLASA:112-03/23-01/01       URBROJ:2176/13-02-23-13</t>
  </si>
  <si>
    <t xml:space="preserve">UGOVOR O PRIVREMENOM KORIŠTENJU POVRŠINA JAVNE NAMJENE </t>
  </si>
  <si>
    <t>25.5.2023.</t>
  </si>
  <si>
    <t>LU-MA OBRT ZA TRGOVINU                ,PROIZVODNJU I USLUGE  VL. DRAŽENA KRPAN ,TRG SVETOG JOSIPA LIPOVLJANI</t>
  </si>
  <si>
    <t>5.6.2024.</t>
  </si>
  <si>
    <t>KLASA:372-02/23-01/01    URBROJ:2176-13-03-23-01</t>
  </si>
  <si>
    <t>26.5.2023.</t>
  </si>
  <si>
    <t>27.5.2023.</t>
  </si>
  <si>
    <t>KLASA:372-01/23-01/01    URBROJ:2176-13-03-23-36</t>
  </si>
  <si>
    <t>1.6.2023.</t>
  </si>
  <si>
    <t>3.6.2023.</t>
  </si>
  <si>
    <t>KLASA.372-01/23-01/01     URBROJ:2176/13-03-23-37</t>
  </si>
  <si>
    <t>7.6.2023.</t>
  </si>
  <si>
    <t>ŽELJKO BIBER,KRALJEVA VELIKA 89,LIPOVLJANI</t>
  </si>
  <si>
    <t>10.6.2023.</t>
  </si>
  <si>
    <t>KLASA.372-01/23-01/01     URBROJ:2176/13-03-23-38</t>
  </si>
  <si>
    <t>9.6.2023.</t>
  </si>
  <si>
    <t>KLASA.372-01/23-01/01     URBROJ:2176/13-03-23-39</t>
  </si>
  <si>
    <t>NADA RADINOVIĆ, KRALJEVA VELIKA 52,LIPOVLJANI</t>
  </si>
  <si>
    <t>24.6.2023.</t>
  </si>
  <si>
    <t>KLASA.372-01/23-01/01     URBROJ:2176/13-03-23-40</t>
  </si>
  <si>
    <t>ŠTEFANIJA TOMAŠ,GAJEVA 65,REPUŠNICA</t>
  </si>
  <si>
    <t>1.7.2023.</t>
  </si>
  <si>
    <t>KLASA.372-01/23-01/01     URBROJ:2176/13-03-23-41</t>
  </si>
  <si>
    <t>9.5.2023.</t>
  </si>
  <si>
    <t>31.5.2023.</t>
  </si>
  <si>
    <t>UGOVOR O NAGODBI O OSIGURANJU POTRAŽIVANJA IZA POKOJNE ŠEFIKE TOMIĆ-KORISNIKA KREDITA U VOLKSBANK D.D. OŠASNA OSTAVINA -POVRAT ZAPLIJENJENIH KAMATA</t>
  </si>
  <si>
    <t>8 DANA</t>
  </si>
  <si>
    <t>CROATIA OSIGURANJE D.D. ZAGREB,JAGIĆEVA 33</t>
  </si>
  <si>
    <t>8.6.2023.</t>
  </si>
  <si>
    <t>UGOVOR O PRUŽANJU USLUGE DEZINSEKCIJE KOMARACA NA PDORUČJU OPĆINE LIPOVLJANI U 2023.G.</t>
  </si>
  <si>
    <t>ŠKARDA -SANITARNA ZAŠTITA D.O.O. ČAZMA, UL.MILANA NOVAČIĆA 73</t>
  </si>
  <si>
    <t>SPORAZUM  O MEĐUSOBNOJ SURADNJI NA TEMELJU ODLUKE O FINANCIRANJU NOVOG ZAPOŠLJAVANJA U 2023.G.</t>
  </si>
  <si>
    <t>13.6.2023.</t>
  </si>
  <si>
    <t>JEDNOKRATNO</t>
  </si>
  <si>
    <t>LUPYA UG.USLUŽNI OBRT VL. KLAUDIJA IVANIŠEVIĆ,LIPOVLJANI</t>
  </si>
  <si>
    <t>UGOVOR O PRUŽANJU KONZULTANTSKIH USLUGA PRILIKOM IZRADE PROCJENE RIZIKA I PLANA DJELOVANJA CIVILNE ZAŠTITE</t>
  </si>
  <si>
    <t>20.6.2023.</t>
  </si>
  <si>
    <t>PLANOVI I PROCJENE D.D.O.O. VARAŽDIN ,O.PRICE 34</t>
  </si>
  <si>
    <t>KLASA:240-01/23-01/01      URBROJ:2176-13-02-23-01</t>
  </si>
  <si>
    <t>SPORAZUM O PARTNERSTVU U PROVEDBI PROJEKTA PODRUČNI VRTIĆ KUTINA -POZIV NA DODJELU BESPOVRATNIH SREDSTAVA "IZGRADNJA ,DOGRADNJA,REKONSTRUKCIJA I OPREMANJE PREDŠKOSLKIH USTANOVA ,DRUGI POZIV"npoo.C31.R1-11.2</t>
  </si>
  <si>
    <t xml:space="preserve">GRAD KUTINA </t>
  </si>
  <si>
    <t>21.6.2023.</t>
  </si>
  <si>
    <t>KLASA;404-01/23-01/62     URBROJ:2176-3-06-02/14-23-2</t>
  </si>
  <si>
    <t>27.6.2023.</t>
  </si>
  <si>
    <t xml:space="preserve">LOVAČKO DRUŠTVO SRNJAK LIPOVLJANI </t>
  </si>
  <si>
    <t>UGOVOR ZA POSLOVE PROVEDBE PROGRAMA ZAŠTITE DIVLJAČI ZA NAVEDENE POVRŠINE U SKLADU SA ZAKONOM O LOVSTVU</t>
  </si>
  <si>
    <t>KLASA:352-01/23-01/01           URBROJ:2176-13-02-23-02</t>
  </si>
  <si>
    <t xml:space="preserve">UGOVOR ZA UPRAVLJANJE PROJEKTOM I ADMINISTRACIJU ZA POZIV NA DODJELU BESPOVRATNIH SREDSTAVA : IZGRADNJA,DOGRADNJA,REKONSTRUKCIJA I OREMANJE PREDŠKOLSKIH USTANOVA ,PRVI POZIV C3.1.R1.-11.1 IZGRADNJA DJEČJEG VRTIĆA U LIPOVLJANI </t>
  </si>
  <si>
    <t>30.6.2024.</t>
  </si>
  <si>
    <t>KLASA:970-01/23-01/03      URBROJ:2176-13-02-23-01</t>
  </si>
  <si>
    <t>UGOVORI POTPORE SUBVENCIJE U PODUZETNIŠTVU 2023. god.</t>
  </si>
  <si>
    <t>TOMISLAV SOPIĆ ,VLASNIK OBRTA TRANSPORT I MEHANIZACIJA ,KUTINSKA 20,LIPOVLJANI</t>
  </si>
  <si>
    <t>KLASA:320-02/22-01/13      URBROJ:2176-13-02-23-01</t>
  </si>
  <si>
    <t>KORDAS, OBRT ZA POLJOPRIVREDNU PROIZVODNJU ,TRGOVINU I USLUGE ,VLASNIK ZORAN KORDAS ,ZAGREBAČKA 138A,LIPOVLJAN I</t>
  </si>
  <si>
    <t>6.4.2048.</t>
  </si>
  <si>
    <t>DAMIR ŠTRBAN,OPG, UL.KRALJA TOMISLAVA 29,LIPOVLJANI</t>
  </si>
  <si>
    <t>KLASA:320-02/22-01/04      URBROJ:2176-13-02-23-01</t>
  </si>
  <si>
    <t>KLASA:320-02/22-01/14     URBROJ:2176-13-02-23-01</t>
  </si>
  <si>
    <t>ANĐELKO KOPECKI,VLASNIK OBRTA KOPECKI POLJOPRIVREDNO GOSPODARSTVO ,INDUSTRIJSKA ULICA 18,LIPOVLJANI</t>
  </si>
  <si>
    <t>KLASA:320-02/22-01/12    URBROJ:2176-13-02-23-01</t>
  </si>
  <si>
    <t>11.4.2048.</t>
  </si>
  <si>
    <t>DALIBOR HORČIČKA OPG, SALVONSKA ULICA 83,MEĐURIĆ</t>
  </si>
  <si>
    <t>KLASA:320-02/22-01/15      URBROJ:2176-13-02-23-01</t>
  </si>
  <si>
    <t>UGOVOR O DODJELI BESPOVRATNIH SREDSTAVA ZA PROJEKTE KOJI SE FINANCIRAJU IZ MEHANIZMA ZA OPORAVK I OTPORNOST ; IZGRADNJA DJEČJEG VRTIĆA U LIPOVLJANIMA NPOO.C3.1CR1-I1.01.0024</t>
  </si>
  <si>
    <t>5.4.2023.</t>
  </si>
  <si>
    <t>36 MJESECI</t>
  </si>
  <si>
    <t>30.6.2026.</t>
  </si>
  <si>
    <t xml:space="preserve">1.MINISTARSTVO ZNANOSTI I OBRAZOVANJA                   2. SREDIŠNJA AGENCIJA ZA FINANCIRANJE I UGOVARANJE PROGRAMA I PROJEKATA EU </t>
  </si>
  <si>
    <t>KLASA: 901-01/23-01/01    URBROJ:2176/13-02-23-01</t>
  </si>
  <si>
    <t>NIKOLINA ŽABEK, ANTE STARČEVIĆA 53,LIPOVLJANI</t>
  </si>
  <si>
    <t>KLASA.372-01/23-01/01     URBROJ:2176/13-03-23-42</t>
  </si>
  <si>
    <t>IVAN KOVAČEVIĆ,KRALJEVA VELIKA 174,LIPOVLJANI</t>
  </si>
  <si>
    <t>21.7.2023.</t>
  </si>
  <si>
    <t>KLASA.372-01/23-01/01     URBROJ:2176/13-03-23-43</t>
  </si>
  <si>
    <t>MARIJA MIHALJEVIĆ, ŽELJANSKA 44,LIPOVLJANI</t>
  </si>
  <si>
    <t>25.7.2023.</t>
  </si>
  <si>
    <t>KLASA.372-01/23-01/01     URBROJ:2176/13-03-23-44</t>
  </si>
  <si>
    <t>ELVIRA MIHINAC,KRALJEVA VELIKA 84,LIPOVLJANI</t>
  </si>
  <si>
    <t>KLASA.372-01/23-01/01     URBROJ:2176/13-03-23-45</t>
  </si>
  <si>
    <t>TOMICA HERCEG,KOLODVORSKA 27,LIPOVLJANI</t>
  </si>
  <si>
    <t>KLASA.372-01/23-01/01     URBROJ:2176/13-03-23-46</t>
  </si>
  <si>
    <t xml:space="preserve">2 DANA </t>
  </si>
  <si>
    <t>HRVOJE ŠNEPERGER, VOĆARICA 48,NOVSKA</t>
  </si>
  <si>
    <t>KLASA.372-01/23-01/01     URBROJ:2176/13-03-23-47</t>
  </si>
  <si>
    <t>MIRKO HOŠKO, KRIVAJ 41, LIPOVLJANI</t>
  </si>
  <si>
    <t>KLASA.372-01/23-01/01     URBROJ:2176/13-03-23-48</t>
  </si>
  <si>
    <t>GORAN VLAŠIĆ, SAJMIŠNA 7, LIPOVLJANI</t>
  </si>
  <si>
    <t>KLASA.372-01/23-01/01     URBROJ:2176/13-03-23-49</t>
  </si>
  <si>
    <t>MARIO JAKOPČIĆ, POŽEŠKA 11,LIPOVLJANI</t>
  </si>
  <si>
    <t>KLASA.372-01/23-01/01     URBROJ:2176/13-03-23-50</t>
  </si>
  <si>
    <t>ANKICA BRNUŠAK, KOLODVORSKA 5,LIPOVLJANI</t>
  </si>
  <si>
    <t>KLASA.372-01/23-01/01     URBROJ:2176/13-03-23-51</t>
  </si>
  <si>
    <t>KATARINA HORVAT,PILJENICE 111,LIPOVLJANI</t>
  </si>
  <si>
    <t>KLASA.372-01/23-01/01     URBROJ:2176/13-03-23-52</t>
  </si>
  <si>
    <t>GORAN GORALJ, KOLODVORSKA 29,LIPOVLJANI</t>
  </si>
  <si>
    <t>KLASA.372-01/23-01/01     URBROJ:2176/13-03-23-53</t>
  </si>
  <si>
    <t>MARIJAN KOVAČEVIĆ,KRALJEVA VELIKA 137,LIPOVLJANI</t>
  </si>
  <si>
    <t>KLASA.372-01/23-01/01     URBROJ:2176/13-03-23-54</t>
  </si>
  <si>
    <t>MARIJAN GOSTREC,KRALJEVA VELIKA 19,LIPOVLJANI</t>
  </si>
  <si>
    <t>KLASA.372-01/23-01/01     URBROJ:2176/13-03-23-55</t>
  </si>
  <si>
    <t>ŠNK STARI GRAD ,KRALJEVA VELIKA</t>
  </si>
  <si>
    <t>IVAN NAĐ, UL.BRAĆE RADIĆ 23,LIPOVLJANI</t>
  </si>
  <si>
    <t>KLASA.372-01/23-01/01     URBROJ:2176/13-03-23-56</t>
  </si>
  <si>
    <t xml:space="preserve">UGOVOR O PRIVREMENOM KORIŠTENJU PROSTORA U ZGRADI NARODNE KNJIŽNICE I ČITAONICE LIPOVLJANI </t>
  </si>
  <si>
    <t>7 SATI</t>
  </si>
  <si>
    <t>ŽUPANIJSKI ODBOR HDZ-A SMŽ, S. I A. RADIĆA 20,SISAK</t>
  </si>
  <si>
    <t>KLASA.372-01/23-01/01     URBROJ:2176/13-03-23-57</t>
  </si>
  <si>
    <t>BORNA BIONDIĆ, KRIVAJ 84A, LIPOVLJANI</t>
  </si>
  <si>
    <t>KRISTIJAN MIRKOVIĆ, SAJMIŠNA ULICA 20,LIPOVLJANI</t>
  </si>
  <si>
    <t>KLASA.372-01/23-01/01     URBROJ:2176/13-03-23-58</t>
  </si>
  <si>
    <t>KLASA.372-01/23-01/01     URBROJ:2176/13-03-23-60</t>
  </si>
  <si>
    <t>ANELA TOMIĆ, KRALJEVA VELIKA 38, LIPOVLJANI</t>
  </si>
  <si>
    <t>KLASA.372-01/23-01/01     URBROJ:2176/13-03-23-59</t>
  </si>
  <si>
    <t xml:space="preserve">UDVDR LIPOVLJANI </t>
  </si>
  <si>
    <t>KLASA.372-01/23-01/01     URBROJ:2176/13-03-23-61</t>
  </si>
  <si>
    <t>KLASA.372-01/23-01/01     URBROJ:2176/13-03-23-62</t>
  </si>
  <si>
    <t>ZLATKO SAKAČ, KRIVAJ 140,LIPOVLJANI</t>
  </si>
  <si>
    <t>KLASA.372-01/23-01/01     URBROJ:2176/13-03-23-64</t>
  </si>
  <si>
    <t xml:space="preserve">1 DAN </t>
  </si>
  <si>
    <t>KLASA.372-01/23-01/01     URBROJ:2176/13-03-23-63</t>
  </si>
  <si>
    <t>ANKICA KOSTELAC, KRALJEVA VELIKA 64,LIPOVLJANI</t>
  </si>
  <si>
    <t>KLASA.372-01/23-01/01     URBROJ:2176/13-03-23-65</t>
  </si>
  <si>
    <t>MIRELA ZEMAN , ŽELJEZNIČKA 1,LIPOVLJANI</t>
  </si>
  <si>
    <t>KLASA.372-01/23-01/01     URBROJ:2176/13-03-23-66</t>
  </si>
  <si>
    <t>NINO UHITIL, UL.ANTE STARČEVIĆA 30,LIPOVLJANI</t>
  </si>
  <si>
    <t>KLASA.372-01/23-01/01     URBROJ:2176/13-03-23-67</t>
  </si>
  <si>
    <t>MATEA ARTIĆ, JOSIPA KOZARCA 44, LIPOVLJANI</t>
  </si>
  <si>
    <t>KLASA.372-01/23-01/01     URBROJ:2176/13-03-23-68</t>
  </si>
  <si>
    <t>ANTONIA ŠARČEVIĆ,PILJENICE 117,LIPOVLJANI</t>
  </si>
  <si>
    <t>KLASA.372-01/23-01/01     URBROJ:2176/13-03-23-69</t>
  </si>
  <si>
    <t>MIROSLAV SOPIĆ, UL. JOSIPA KOZARCA 51,LIPOVLJANI</t>
  </si>
  <si>
    <t>KLASA.372-01/23-01/01     URBROJ:2176/13-03-23-70</t>
  </si>
  <si>
    <t>MIRELA KOVAČEVIĆ,KRALJEVA VELIKA 79, LIPOVLJANI</t>
  </si>
  <si>
    <t>KLASA.372-01/23-01/01     URBROJ:2176/13-03-23-71</t>
  </si>
  <si>
    <t>ANTUN MAREKOVIĆ, KRALJEVA VELIKA 191, LIPOVLJANI</t>
  </si>
  <si>
    <t>KLASA.372-01/23-01/01     URBROJ:2176/13-03-23-72</t>
  </si>
  <si>
    <t>KLASA.372-01/23-01/01     URBROJ:2176/13-03-23-73</t>
  </si>
  <si>
    <t>KLASA.372-01/23-01/01     URBROJ:2176/13-03-23-74</t>
  </si>
  <si>
    <t>LUKA KOVAČEVIĆ, KRALJEVA VELIKA 24,LIPOVLJANI</t>
  </si>
  <si>
    <t>KLASA.372-01/23-01/01     URBROJ:2176/13-03-23-76</t>
  </si>
  <si>
    <t>MATIJA GAZIĆ, SAMOBORSKA ULICA 7,LIPOVLJANI</t>
  </si>
  <si>
    <t>KLASA.372-01/23-01/01     URBROJ:2176/13-03-23-75</t>
  </si>
  <si>
    <t>MARTINA BARUDŽIJA ,NAFTAPLINSKA  ULICA 8, LIPOVLJANI</t>
  </si>
  <si>
    <t>KLASA.372-01/23-01/01     URBROJ:2176/13-03-23-77</t>
  </si>
  <si>
    <t xml:space="preserve">RENATA VRAPČEK , UL. ANTE STARČEVIĆA 18, LIPOVLJANI </t>
  </si>
  <si>
    <t>KLASA.372-01/23-01/01     URBROJ:2176/13-03-23-78</t>
  </si>
  <si>
    <t xml:space="preserve">5 GODINA </t>
  </si>
  <si>
    <t>KLASA.372-01/23-01/01     URBROJ:2176/13-02-23-05</t>
  </si>
  <si>
    <t>KLASA.372-01/23-01/01     URBROJ:2176/13-02-23-06</t>
  </si>
  <si>
    <t xml:space="preserve">MATICA SLOVAČKA LIPOVLJANI </t>
  </si>
  <si>
    <t>KLASA.372-01/23-01/01     URBROJ:2176/13-02-23-07</t>
  </si>
  <si>
    <t>UGOVOR O KORIŠTENJU POSLOVNOG PROSTORA POČEVŠI OD 1.1.2024.G.</t>
  </si>
  <si>
    <t>KLASA.372-01/23-01/01     URBROJ:2176/13-02-23-08</t>
  </si>
  <si>
    <t xml:space="preserve">ŠPORTSKO RIBOLOVNO DRUŠTVO ŠARAN ,LIPOVLJANI </t>
  </si>
  <si>
    <t>KLASA.372-01/23-01/01     URBROJ:2176/13-02-23-09</t>
  </si>
  <si>
    <t xml:space="preserve">UDRUGA DRAGOVOLJACA I VETERANA DOMOVINSKOG RATA -PODRUŽNICA SMŽ OGRANAK LIPOVLJANI ,A.STARČEVIĆA 2, LIPOVLJANI </t>
  </si>
  <si>
    <t>KLASA.372-01/23-01/01     URBROJ:2176/13-02-23-10</t>
  </si>
  <si>
    <t xml:space="preserve">TISAK PLUS D.O.O. ZAGREB, SALVONSKA AVENIJA 11A </t>
  </si>
  <si>
    <t xml:space="preserve">UGOVOR O PRIVREMENOM KORIŠTENJU POVRŠINA JAVNE NAMJENE - KIOSK U PARKU </t>
  </si>
  <si>
    <t>KLASA:363-01/23-01/04 URBROJ;2176-13-02-23-02</t>
  </si>
  <si>
    <t xml:space="preserve">IVAN POKLEČKI ,UL. JOSIPA KOZARCA 92, LIPOVLJANI </t>
  </si>
  <si>
    <t>KLASA: 940-01/23-01/03        URBROJ:2176-13-02-23-04</t>
  </si>
  <si>
    <t xml:space="preserve">UGOVOR O KUPOPRODAJI NEKRETNINE - PRODAJA ZEMLJIŠTA KAO K.Č. BROJ:1438, KOJA U NARAVI PREDSTAVLJA KUĆU SA DVORIŠTEM  U SELU ,POVRŠINE OD 619 M2, ZKČ.BR.1435 KOJA U NARAVI PREDSTAVLJA ORANICU VINOGRADINA U VINOGRADINAH  POVRŠINE OD 852 M2, ZKČ. BR. 1434/2 KOJA U NARAVI PREDSTAVLJA VINOGRAD VINOGRADINA U VINOGRADINAH POVRŠINE 687M2 UPISANE U ZK ULOŽAK 340 K.O. LIPOVLJANI - OŠASNA IMOVINA </t>
  </si>
  <si>
    <t xml:space="preserve">UGOVOR O KUPOPRODAJI NEKRETNINA- PRODAJA ZEMLJIŠTA U VUKOVARKOSJ ULICI U LIPOVLJANIMA, K.Č. BROJ:264/1,KOJE U NARAVI PREDSTAVLJA KUĆU I DVORIŠTE POVRŠINE OD 291 M2, UPISANE U ZK ULOŽAK 2571 K.O. LIPOVLJANI - OŠASNA IMOVINA </t>
  </si>
  <si>
    <t xml:space="preserve">UGOVOR O KUPOPRODAJI NEKRETNINE - PRODAJA ZEMLJIŠTA KAO K.Č. BROJ:183, KOJA U NARAVI PREDSTAVLJA KUĆU,DVOR I GOSPODARSKE ZGRADE U SELU ,POVRŠINE OD 824 M2, ZKČ.BR.184 KOJA U NARAVI PREDSTAVLJA VRT,BAŠĆA U SELU POVRŠINE OD 1586 M2, ZKČ. BR. 280 KOJA U NARAVI PREDSTAVLJA LIVADU LILOVKU U KUĆIŠTU POVRŠINE 2111 M2 UPISANE U ZK ULOŽAK 293 K.O. KRIVAJ  OŠASNA IMOVINA </t>
  </si>
  <si>
    <t>UGOVOR O STIPENDIRANJU  2023/2024 GODINA</t>
  </si>
  <si>
    <t>29.11.2023.</t>
  </si>
  <si>
    <t xml:space="preserve">Iznos EUR MJESEČNO </t>
  </si>
  <si>
    <t>MATIJA HEPNER , RATARSKA ULICA 11, LIPOVLJANI</t>
  </si>
  <si>
    <t>KLASA:604-01/23-01/01    URBROJ:2176-13-02-23-04</t>
  </si>
  <si>
    <t>TOMISLAV TESAR ,UL.BRAĆE RADIĆ 46,LIPOVLJANI</t>
  </si>
  <si>
    <t>KLASA:604-01/23-01/01    URBROJ:2176-13-02-23-05</t>
  </si>
  <si>
    <t xml:space="preserve">NIKOLINA LETVENČUK, UL. BRAĆE RADIĆ 21, LIPOVLJANI </t>
  </si>
  <si>
    <t>KLASA:604-01/23-01/01    URBROJ:2176-13-02-23-06</t>
  </si>
  <si>
    <t xml:space="preserve">EMA FRANIĆ, UL. JOSIPA KOZARCA 38,LIPOVLJANI </t>
  </si>
  <si>
    <t>KLASA:604-01/23-01/01    URBROJ:2176-13-02-23-07</t>
  </si>
  <si>
    <t>IVAN MILINOVIĆ, UL. KRALJA TOMISLAVA 6, LIPOVLJANI</t>
  </si>
  <si>
    <t>KLASA:604-01/23-01/01    URBROJ:2176-13-02-23-08</t>
  </si>
  <si>
    <t>LEONA BIONDIĆ, KRIVAJ 85, LIPOVLJANI</t>
  </si>
  <si>
    <t>KLASA:604-01/23-01/01    URBROJ:2176-13-02-23-10</t>
  </si>
  <si>
    <t xml:space="preserve">MINISTARSTVO REGIONALNOG RAZVOJA I FONDOVA EU, MIRAMARSKA CESTA 22, ZAGREB </t>
  </si>
  <si>
    <t>31.3.2024.</t>
  </si>
  <si>
    <t>KLASA:973-01/23-01/221    URBROJ: 538-09-1-1/283-23-2</t>
  </si>
  <si>
    <t xml:space="preserve">UGOVOR O FINANCIRANJU BROJ: 09-F-I-0414/23-03 PROJEKT REKONSTRUKCIJA NOGOSTUPA U SAJMIŠNOJ ULICI U LIPOVLJANIMA </t>
  </si>
  <si>
    <t xml:space="preserve">UGOVOR O FINANCIRANJU BROJ: 09-F-I-0412/23-03 PROJEKT REKONSTRUKCIJA NOGOSTUPA U ULICI BRAĆE RADIĆA U LIPOVLJANIMA </t>
  </si>
  <si>
    <t>KLASA:973-02/23-01/219    URBROJ: 538-09-1-3/283-23-2</t>
  </si>
  <si>
    <t xml:space="preserve">UGOVOR O SUFINANCIRANJU PROJEKTA REKONSTRUKCIJA NOGOSTUPA U ULICI BRAĆE RADIĆ U LIPOVLJANIMA </t>
  </si>
  <si>
    <t>24.8.2023.</t>
  </si>
  <si>
    <t>31.1.2024.</t>
  </si>
  <si>
    <t xml:space="preserve">MINISTARSTVO PROSTORNOG UREĐENJA ,GRADITELJSTVA I DRŽAVNE IMOVINE , UL. REPUBLIKE AUSTRIJE 14, ZAGREB </t>
  </si>
  <si>
    <t>KLASA:363-01/23-01/172   URBROJ: 531-01-23-5</t>
  </si>
  <si>
    <t>UGOVOR O DONACIJI ZA MANIFESTACIJU LIPOVLJANSKI SUSRETI 2023.</t>
  </si>
  <si>
    <t>VERMILION ZAGREB EXPLORATION D.O.O.</t>
  </si>
  <si>
    <t>KLASA:610-02/23-01/05    URBROJ:2176-13-02-23-06</t>
  </si>
  <si>
    <t>UGOVOR O DONACIJI U SVRHU SANACIJE VELIKE MATERIJALNE ŠTETE NA OBITELJSKIM KUĆAMA,GOSPODARSKIM OBJEKTIMA ,JAVNOJ I KOMUNALNOJ INFRASTRUKTURI NASTALE ZBOG OLUJNOG NEVREMENA-PRIRODNA NEPOGODA</t>
  </si>
  <si>
    <t xml:space="preserve">PRIVREDNA BANKA ZAGREB DD ,RADNIČKA CESTA 50,ZAGREB </t>
  </si>
  <si>
    <t>TEHNIX D.O.O.</t>
  </si>
  <si>
    <t xml:space="preserve">UGOVOR O RADU NA ODREĐENO VRIJEME NA TEMELJU RJEŠENJA OPĆINSKOG VIJEĆA OPĆINE LIPOVLJANI </t>
  </si>
  <si>
    <t xml:space="preserve">ODREĐENO </t>
  </si>
  <si>
    <t>MARITA ŠTELMA, KUTINSKA ULICA 3, LIPOVLJANI</t>
  </si>
  <si>
    <t>21.11.2027.</t>
  </si>
  <si>
    <t>KLASA:611-02/23-01/01     URBROJ: 2176-13-02-23-01</t>
  </si>
  <si>
    <t>UGOVOR O DJELU ZA IZVOĐENJE GLAZBENIH TOČKI -MM MUSIC</t>
  </si>
  <si>
    <t>13.12.2023.</t>
  </si>
  <si>
    <t xml:space="preserve">HELENA LOŽAR , SLAVONSKA ULICA 95 MEĐURIĆ, BANOVA JARUGA </t>
  </si>
  <si>
    <t>KLASA:112-03/23-01/01   URBROJ:2176-13-02-23-24</t>
  </si>
  <si>
    <t>3.7.2023.</t>
  </si>
  <si>
    <t>KLASA: 112-03/23-01/01        URBROJ:2176/13-02-23-18</t>
  </si>
  <si>
    <t>KLASA: 112-03/23-01/01          URBROJ:2176/13-02-23-16</t>
  </si>
  <si>
    <t>KLASA:112-03/23-01/01          URBROJ:2176/13-02-23-17</t>
  </si>
  <si>
    <t>AUTORSKI UGOVOR O UMJETNIČKOJ SURADNJI GLAZBENE PRODUKCIJE NA MANIFESTACIJI LIPOVLJANSKI SUSRETI 2023</t>
  </si>
  <si>
    <t>23.8.2023.</t>
  </si>
  <si>
    <t>BRANKO UVODIĆ, SVETOG MATEJA 1, ZAGREB</t>
  </si>
  <si>
    <t>KLASA:112-03/23-01/01          URBROJ:2176/13-02-23-19</t>
  </si>
  <si>
    <t>KLASA: 112-03/23-01/01          URBROJ:2176/13-02-23-20</t>
  </si>
  <si>
    <t>KLASA: 112-03/23-01/01        URBROJ:2176/13-02-23-21</t>
  </si>
  <si>
    <t>KLASA:112-03/23-01/01          URBROJ:2176/13-02-23-22</t>
  </si>
  <si>
    <t>KLASA: 112-03/23-01/01          URBROJ:2176/13-02-23-23</t>
  </si>
  <si>
    <t xml:space="preserve">UGOVOR O IZRADI TEHNIČKE DOKUMENTACIJE ZA REKONSTRUKCIJU MRTVAČNICE U LIPOVLAJNIMA </t>
  </si>
  <si>
    <t xml:space="preserve">60 DANA OD UVOĐENJA U POSAO </t>
  </si>
  <si>
    <t>KLASA:402-04/23-01/08    URBROJ:2176-13-02-23-01</t>
  </si>
  <si>
    <t xml:space="preserve">UGOVOR ZA REKONSTRUKCIJU NOGOSTUPA U ULICI BRAĆE RADIĆ U LIPOVLJANIMA 1. FAZA </t>
  </si>
  <si>
    <t xml:space="preserve">120 DANA OD UVOĐENJA U POSAO </t>
  </si>
  <si>
    <t>MS GRAĐEVINSKI OBRT , VL. MIROSLAV SOPIĆ, UL.JOSIPA KOZARCA 51, LIPOVLJANI</t>
  </si>
  <si>
    <t>KLASA:406-04/23-01/08      URBROJ:2176-13-02-23-04</t>
  </si>
  <si>
    <t xml:space="preserve">UGOVOR O OBAVLJANJU POSLOVA STRUČNOG NADZORA GRADNJE -REKONSTRUKCIJA NOGOSTUPA U ULICI BRAĆE RADIĆA U LIPOVLJANIMA 1.FAZA </t>
  </si>
  <si>
    <t xml:space="preserve">UGOVOR O OSNIVANJU PRAVA GRAĐENJA NA NEKRETNINI UPISANE KAO JAVNO DOBRO U SL. RH S PRAVOM UPRAVLJANJA ŽUC-A ZA ZAHVAT U PROSTORU REKONSTRUKCIJA NOGOSTUPA U UL. JOSIPA KOZARCA LIPOVLJNAI </t>
  </si>
  <si>
    <t xml:space="preserve">UGOVOR ZA RADOVE NA PROJEKTU ULAGANJA U OBJEKT DJEČJEG VRTIĆA </t>
  </si>
  <si>
    <t xml:space="preserve">90 DANA OD UVOĐENJA U POSAO </t>
  </si>
  <si>
    <t>KLASA:406-01/23-01/10     URBROJ:2176-13-02-23-04</t>
  </si>
  <si>
    <t xml:space="preserve">UGOVOR O IZRADI TROŠKOVNIKA ZA IZVOĐENJE RADOVA ZA MODERNIZACIJU NERAZVRSTANIH CESTA NA PODRUČJU OPĆINE LIPOVLJANI, MODERNIZACIJI KUTINSKE ULICE I NERAZVRSTANE CESTE U PILJENICAMA </t>
  </si>
  <si>
    <t>KLASA:402-04/23-01/13    URBROJ;2176-13-02-23-01</t>
  </si>
  <si>
    <t xml:space="preserve">UGOVOR ZA REKONSTRUKCIJU OPROŠTAJNOG TRGA ISPRED MRTVAČNICE U LIPOVLJANIMA </t>
  </si>
  <si>
    <t>KLASA:402-04/23-01/11    URBROJ;2176-13-02-23-04</t>
  </si>
  <si>
    <t xml:space="preserve">UGOVOR O NASTAVKU IZGRADNJE NOGOSTUPA U ULICI SV.BARBARE U LIPOVLJANIMA </t>
  </si>
  <si>
    <t>KLASA:406-04/23-01/11    URBROJ;2176-13-02-23-04</t>
  </si>
  <si>
    <t>GRAĐEVINSKI OBRT DUJIĆ GRADNJA VL. JOSIP DUJIĆ, KUTINSKA UL. 4A,LIPOVLJANI</t>
  </si>
  <si>
    <t xml:space="preserve">UGOVOR O IZRADI PROJEKTNE DOKUMENTACIJE ZA GRADNJU FITNESS IGRALIŠTA NA OTVORENOM </t>
  </si>
  <si>
    <t xml:space="preserve">20 DANA OD POTPISIVANJA UGOVORA </t>
  </si>
  <si>
    <t xml:space="preserve">PULSAR ARHITEKTURA D.O.O. ,UL FRANE BULIĆA 4, ZAGREB </t>
  </si>
  <si>
    <t>KLASA:620-01/23-01/04     URBROJ:2176-13-02-23-01</t>
  </si>
  <si>
    <t>UGOVOR O NABAVI NADSTREŠNICA ZA AUTOBUSNA STAJALIŠTA 8 KOMADA</t>
  </si>
  <si>
    <t xml:space="preserve">60 DANA OD POTPISIVANJA UGOVORA </t>
  </si>
  <si>
    <t xml:space="preserve">VOJTEK OPREAM D.O.O. BELE BARTOKA 13, BELI MANASTIR </t>
  </si>
  <si>
    <t>KLASA:406-04/23-01/013    URBROJ;2176-13-02-23-04</t>
  </si>
  <si>
    <t xml:space="preserve"> 6 GODINA</t>
  </si>
  <si>
    <t xml:space="preserve">UGOVOR O IZGRADNJI OBORINSKIH CJEVOVODA </t>
  </si>
  <si>
    <t>KLASA:406-04/23-01/15    URBROJ;2176-13-02-23-04</t>
  </si>
  <si>
    <t>UGOVOR O IZRADI PROJEKATA ZA IZGRADNJU TRŽNICE U LIPOVLJANIMA (IDEJNI I GLAVNI PROJEKT -IZVEDBENI PROJEKT I TROŠKOVNIK)</t>
  </si>
  <si>
    <t xml:space="preserve">30 RADNIH DANA ZA IDEJNI, 45 DANA ZA GLAVNI PROJEKT ,  30 DANA ZA IZVEDBENI NAKON ISHOĐENJA GRAĐEVINSKE DOZVOLE </t>
  </si>
  <si>
    <t>KLASA:406-04/23-01/14    URBROJ;2176-13-23-03-01</t>
  </si>
  <si>
    <t>UGOVOR ZA USLUGE SAVJETOVANJA NA PODRUČJU NABAVE -PREDMET NABAVE RADOVA "IZGRADNJA DJEČJEG VRTIĆA U LIPOVLJANIMA"</t>
  </si>
  <si>
    <t>ACTA PROJEKT D.O.O., BANA JOSIPA JELAČIĆA 7, JAKŠIĆ</t>
  </si>
  <si>
    <t>KLASA:406-04/23-01/09      URBROJ;2176-13-02-23-01</t>
  </si>
  <si>
    <t xml:space="preserve">UGOVOR O POSLOVNOJ SURADNJI BR. 22a/R-2023 VEZANO ZA PRIPREMU DOKUMENTACIJE I PRIJAVU PROJEKTA NA 3, NATJEČAJ ZA PROVEDBU TIPA OPERACIJE 2.1.1. -RAZVOJ OPĆE DRUŠTVENE INFRASTRUKTURE U SVRHU PODIZANJA KVALITETE ŽIVOTA STANOVNIKA LAG-A </t>
  </si>
  <si>
    <t>SPORAZUM O MEĐUSOBNOJ SURADNJI -FINANCIRANJE NOVOG ZAPOŠLJAVANJA U 2023.G.</t>
  </si>
  <si>
    <t>18.7.2023.</t>
  </si>
  <si>
    <t>GRAĐEVINSKI OBRT  DUJIĆ GRADNJA ,VL.JOSIP DUJIĆ, KUTINSKA ULICA 4A,LIPOVLJANI</t>
  </si>
  <si>
    <t>UGOVOR 025-2023 O PROVEDBI USLUGE DEZINSEKCIJE KOMARACA (LARVICIDNI I ADULTICIDNI TRETMAN)</t>
  </si>
  <si>
    <t>10.7.2023</t>
  </si>
  <si>
    <t>30DANA</t>
  </si>
  <si>
    <t xml:space="preserve">EKO.DERATUZACIJA D.O.O. ČRNKOVVEČKA 9A, ZAGREB </t>
  </si>
  <si>
    <t>UGOVOR O PREUZIMANJU PROJEKTA "SUNČANA ELEKTRANA HATNJAK "</t>
  </si>
  <si>
    <t>30 DANA</t>
  </si>
  <si>
    <t>21.7.2023</t>
  </si>
  <si>
    <t>HRVATSKA ELEKTROPRIVREDA D.D. UL.GRADA VUKOVARA 37, ZAGREB</t>
  </si>
  <si>
    <t>KLASA; 302-01/23-01/02  URBROJ: 2176-13-02-23-01</t>
  </si>
  <si>
    <t xml:space="preserve">SPORAZUM KOJIM SE UTVRĐUJE POSTOJANJE ZAJEDNIČKOG INTERESA ZA DJELOVANJE HGSS-a </t>
  </si>
  <si>
    <t>25.7.2023</t>
  </si>
  <si>
    <t xml:space="preserve">HRVATSKA GORSKA SLUŽBA SPAŠAVANJA  STANICA NOVSKA ,STAROSELSKA ULICA 1, NOVSKA </t>
  </si>
  <si>
    <t>KLASA:246-01/23-01/01      URBROJ: 2176-13-02-23-01</t>
  </si>
  <si>
    <t>UGOVRO O OPSKRBI KRAJNJEG KUPCA ELEKTRIČNOM ENERGIJOM BROJ:O-23-2307</t>
  </si>
  <si>
    <t>10.8.2023</t>
  </si>
  <si>
    <t>TARIFNI MODEL</t>
  </si>
  <si>
    <t>HEP OPSKRBA D.O.O. UL. GRADA VUKOVARA 37,ZAGREB</t>
  </si>
  <si>
    <t>1.9.2024.</t>
  </si>
  <si>
    <t>KLASA:610-02/23-01/05    URBROJ:2176-13-02-23-09</t>
  </si>
  <si>
    <t>SPORAZUM O SUFINANCIRANJU PRIJEVOZA NA LJETOVANJE OSOBA S INVALIDITETOM I ČLANOVA NJIHOVIH OBITELJI</t>
  </si>
  <si>
    <t>4.9.2023</t>
  </si>
  <si>
    <t>1 MJESEC</t>
  </si>
  <si>
    <t xml:space="preserve">GRAD NOVSKA </t>
  </si>
  <si>
    <t>KLASA:550-01/23-01/01     URBROJ:2176-13-02-23-01</t>
  </si>
  <si>
    <t>20.9.2023</t>
  </si>
  <si>
    <t>SUHO-MONT OBRT ZA MONTAŽU SUHE GRADNJE VL. ZORAN SAKAČ ,KRIVAJ 140, LIPOVLJANI</t>
  </si>
  <si>
    <t>20.9.2023.</t>
  </si>
  <si>
    <t>KRAVČUK INSTALCIJE ,OBRT ZA VODOVOD,GRIJANJE I KLIMATIZACIJU, VL. DAVOR KRAVČUK ,UL.KRALJA ZVONIMIRA 10A, LIPOVLJANI</t>
  </si>
  <si>
    <t>18.10.2023</t>
  </si>
  <si>
    <t>UGOVOR O KORIŠTENJU I ODRŽAVANJU RAČUNALNIH BAZA SPI PROGRAMA BROJ 53447/2023</t>
  </si>
  <si>
    <t>31.12.2024.</t>
  </si>
  <si>
    <t>3.11.2023.</t>
  </si>
  <si>
    <t>POPART ,OBRT ZA GLAZBENI STUDIO ,PRODUKCIJU I OSTALE USLUGE  VL. TOMISLAV BREBRIĆ,ZAGREBAČKA ULICA 100,LIPOVLJANI</t>
  </si>
  <si>
    <t xml:space="preserve">UGOVOR O KORIŠTENJU SPORTSKE DVORANE </t>
  </si>
  <si>
    <t>9.11.2023</t>
  </si>
  <si>
    <t>14,00 PO SATU KORIŠTENJA</t>
  </si>
  <si>
    <t xml:space="preserve">45 DANA </t>
  </si>
  <si>
    <t>OSNOVNA ŠKOLA JOSIPA KOZARCA LIPOVLJANI</t>
  </si>
  <si>
    <t>KLASA:620-01/23-01/02         URBROJ:2176-13-02-23-01</t>
  </si>
  <si>
    <t>35,00 PO SATU KORIŠTENJA</t>
  </si>
  <si>
    <t>KLASA:620-01/23-01/02         URBROJ:2176-13-02-23-02</t>
  </si>
  <si>
    <t xml:space="preserve">UGOVOR O FINANCIRANJU ZAPOSLENIKA ZA RAD U PRODUŽENOM BORAVKU O.Š. JOSIPA KOZARCA LIPOVLJANI </t>
  </si>
  <si>
    <t xml:space="preserve">1 GODINA </t>
  </si>
  <si>
    <t>KLASA:600-01/23-01/01       URBROJ:2176-13-02-23-02</t>
  </si>
  <si>
    <t>7.12.2023.</t>
  </si>
  <si>
    <t>TVRTKA BARANČEK D.O.O. VL. TOMISLAV BARANČEK , UL.BRAĆE RADIĆA 16,LIPOVLJANI</t>
  </si>
  <si>
    <t>7.12.2023</t>
  </si>
  <si>
    <t>MTI GOLUBIĆ, J.D.O.O. VL. DRAŽEN GOLUBIĆ, PILJENICE 110,LIPOVLJANI</t>
  </si>
  <si>
    <t>UGOVOR O OPSKRBI PLINOM BR 01/2024</t>
  </si>
  <si>
    <t>28.12.2023</t>
  </si>
  <si>
    <t xml:space="preserve">PO TROŠKOVNIKU </t>
  </si>
  <si>
    <t>KLASA:406-04/23-01/16       URBROJ:2176/13-02-23-03</t>
  </si>
  <si>
    <t>ANEKS UGOVORA O PRIVREMENOM KORIŠTENJU POLJOPRIVREDNOG ZEMLJIŠTA U VLASNIŠTVU RH</t>
  </si>
  <si>
    <t>KLASA:320-02/23-01/03     URBROJ:2176-13-02-23-01</t>
  </si>
  <si>
    <t>KLASA:320-02/23-01/07    URBROJ:2176-13-02-23-01</t>
  </si>
  <si>
    <t>ANEKS UGOVORA O PRIVREMENOM KORIŠTENJU POLJOPRIVREDNOG ZEMLJIŠTA U VLASNIŠTVU RHKLASA: 320-02/10-01/02, URBROJ: 2176/13-02-10-01-08, 14.03.2011.</t>
  </si>
  <si>
    <t>ANEKS UGOVORA O PRIVREMENOM KORIŠTENJU POLJOPRIVREDNOG ZEMLJIŠTA U VLASNIŠTVU RHUgovor o zakupu na 25 god, Srečko Krpes
KLASA: 320-02/22-01/10, URBROJ: 2176-13-02-23-01, 30. 03.2023.</t>
  </si>
  <si>
    <t>KLASA:320-02/23-01/22  URBROJ:2176-13-02-23-01</t>
  </si>
  <si>
    <t>ANEKS UGOVORA O PRIVREMENOM KORIŠTENJU POLJOPRIVREDNOG ZEMLJIŠTA U VLASNIŠTVU RHUgovor o zakupu na 25 god, Tomislav Sopić
KLASA: 320-02/22-01/13, URBROJ: 2176-13-02-23-01, 06. 04.2023.</t>
  </si>
  <si>
    <t>KLASA:320-02/23-01/24  URBROJ:2176-13-02-23-01</t>
  </si>
  <si>
    <t>ANEKS UGOVORA O PRIVREMENOM KORIŠTENJU POLJOPRIVREDNOG ZEMLJIŠTA U VLASNIŠTVU RH Ugovor o privremenom korištenju, Tomislav Sopić
KLASA: 320-02/22-01/02, URBROJ: 2176-13-02-22-03, 25. 04.2022.
Aneks ugovora o priv. kor.
KLASA: 320-02/23-01/04, URBROJ: 2176-13-02-23-01, 21.09.2023.</t>
  </si>
  <si>
    <t>KLASA:320-02/23-01/14  URBROJ:2176-13-02-23-01</t>
  </si>
  <si>
    <t>ANEKS UGOVORA O PRIVREMENOM KORIŠTENJU POLJOPRIVREDNOG ZEMLJIŠTA U VLASNIŠTVU RH Ugovor o privremenom korištenju, Tomislav Sopić
KLASA: 320-02/22-01/02, URBROJ: 2176-13-02-22-16, 19. 05.2022.</t>
  </si>
  <si>
    <t>KLASA:320-02/23-01/15  URBROJ:2176-13-02-23-01</t>
  </si>
  <si>
    <t>ANEKS UGOVORA O PRIVREMENOM KORIŠTENJU POLJOPRIVREDNOG ZEMLJIŠTA U VLASNIŠTVU RH Ugovor o zakupu na 25 god, Veljko Hubak
KLASA: 320-02/22-01/11, URBROJ: 2176-13-02-23-01, 03. 04.2023.</t>
  </si>
  <si>
    <t>KLASA:320-02/23-01/23  URBROJ:2176-13-02-23-01</t>
  </si>
  <si>
    <t>ANEKS UGOVORA O PRIVREMENOM KORIŠTENJU POLJOPRIVREDNOG ZEMLJIŠTA U VLASNIŠTVU RH Ugovor o zakupu na 25 god, Karlo Hubak
KLASA: 320-02/22-01/16, URBROJ: 2176-13-02-23-01, 02. 05.2023.</t>
  </si>
  <si>
    <t>KLASA:320-02/23-01/25  URBROJ:2176-13-02-23-01</t>
  </si>
  <si>
    <t>ANEKS UGOVORA O PRIVREMENOM KORIŠTENJU POLJOPRIVREDNOG ZEMLJIŠTA U VLASNIŠTVU RH Ugovor o zakupu na 25 god, Zoran Kordas
KLASA: 320-02/22-01/04, URBROJ: 2176-13-02-23-01, 06.04.2023.</t>
  </si>
  <si>
    <t>ZORAN KORDAS ,VLASNIK OBRTA ZA POLJOPRIVREDNU PROIZVODNJU ,TRGOVINU I USLIGE ,ZAGREBAČKA ULICA 138A, LIPOVLJANI</t>
  </si>
  <si>
    <t>KLASA:320-02/23-01/20 URBROJ:2176-13-02-23-01</t>
  </si>
  <si>
    <t>ANEKS UGOVORA O PRIVREMENOM KORIŠTENJU POLJOPRIVREDNOG ZEMLJIŠTA U VLASNIŠTVU RH Ugovor o zakupu na 25 god, Korina proizvodnja doo
KLASA: 320-02/22-01/06, URBROJ: 2176-13-02-23-01, 03. 04.2023.</t>
  </si>
  <si>
    <t>KLASA:320-02/23-01/21 URBROJ:2176-13-02-23-01</t>
  </si>
  <si>
    <t>ANEKS UGOVORA O PRIVREMENOM KORIŠTENJU POLJOPRIVREDNOG ZEMLJIŠTA U VLASNIŠTVU RH Ugovor o zakupu na 25 god, Fakultet šumarstva I drvne tehnologije
KLASA: 320-02/22-01/05, URBROJ: 2176-13-02-23-01, 04. 04.2023.</t>
  </si>
  <si>
    <t>KLASA:320-02/23-01/18  URBROJ:2176-13-02-23-01</t>
  </si>
  <si>
    <t>ANEKS UGOVORA O PRIVREMENOM KORIŠTENJU POLJOPRIVREDNOG ZEMLJIŠTA U VLASNIŠTVU RH Ugovor o zakupu na 25 god, Damir Štrban
KLASA: 320-02/22-01/14, URBROJ: 2176-13-02-23-01, 06. 04.2023.</t>
  </si>
  <si>
    <t>KLASA:320-02/23-01/17  URBROJ:2176-13-02-23-01</t>
  </si>
  <si>
    <t>ANEKS UGOVORA O PRIVREMENOM KORIŠTENJU POLJOPRIVREDNOG ZEMLJIŠTA U VLASNIŠTVU RH Ugovor o zakupu na 25 god, Ivan Magdić
KLASA: 320-02/22-01/09, URBROJ: 2176-13-02-23-01, 04. 04.2023.</t>
  </si>
  <si>
    <t>KLASA:320-02/23-01/19  URBROJ:2176-13-02-23-01</t>
  </si>
  <si>
    <t>ANEKS UGOVORA O PRIVREMENOM KORIŠTENJU POLJOPRIVREDNOG ZEMLJIŠTA U VLASNIŠTVU RH Ugovor o privremenom korištenju, PO Kopecki
KLASA: 320-02/22-01/02, URBROJ: 2176-13-02-22-10, 25. 04.2022.</t>
  </si>
  <si>
    <t>KLASA:320-02/23-01/12  URBROJ:2176-13-02-23-01</t>
  </si>
  <si>
    <t>ANEKS UGOVORA O PRIVREMENOM KORIŠTENJU POLJOPRIVREDNOG ZEMLJIŠTA U VLASNIŠTVU RH Ugovor o privremenom korištenju, PO Kopecki
KLASA: 320-02/22-01/02, URBROJ: 2176-13-02-22-12, 19. 05.2022.</t>
  </si>
  <si>
    <t>KLASA:320-02/23-01/11  URBROJ:2176-13-02-23-01</t>
  </si>
  <si>
    <t>ANEKS UGOVORA O PRIVREMENOM KORIŠTENJU POLJOPRIVREDNOG ZEMLJIŠTA U VLASNIŠTVU RH Ugovor o privremenom korištenju, PO Kopecki
KLASA: 320-02/22-01/02, URBROJ: 2176-13-02-22-13, 19. 05.2022.</t>
  </si>
  <si>
    <t>KLASA:320-02/23-01/09  URBROJ:2176-13-02-23-01</t>
  </si>
  <si>
    <t>ANEKS UGOVORA O PRIVREMENOM KORIŠTENJU POLJOPRIVREDNOG ZEMLJIŠTA U VLASNIŠTVU RH Ugovor o privremenom korištenju, PO Kopecki
KLASA: 320-02/22-01/02, URBROJ: 2176-13-02-22-09, 25. 04.2022.
Aneks ugovora o priv. kor.
KLASA: 320-02/23-01/03, URBROJ: 2176-13-02-23-01, 28.07.2023.</t>
  </si>
  <si>
    <t>KLASA:320-02/23-01/13  URBROJ:2176-13-02-23-01</t>
  </si>
  <si>
    <t>ANEKS UGOVORA O PRIVREMENOM KORIŠTENJU POLJOPRIVREDNOG ZEMLJIŠTA U VLASNIŠTVU RH Ugovor o zakupu na 25 god, PO Kopecki
KLASA: 320-02/22-01/12, URBROJ: 2176-13-02-23-01, 11. 04.2023.</t>
  </si>
  <si>
    <t>KLASA:320-02/23-01/16  URBROJ:2176-13-02-23-01</t>
  </si>
  <si>
    <t>ANEKS UGOVORA O PRIVREMENOM KORIŠTENJU POLJOPRIVREDNOG ZEMLJIŠTA U VLASNIŠTVU RH Ugovor o zakupu Zlatko Jugović
KLASA: 320-02/13-04/485, URBROJ: 370-06-15-58, 01.06.2015.</t>
  </si>
  <si>
    <t xml:space="preserve">ZLATKO JUGOVIĆ,NOSITELJ OBITELJSKOG POLJOPRIVREDNOG GOSPODARSTVA  IZ JANJE LIPE ,HRVATSKIH BRANITELJA 77,KUTINA </t>
  </si>
  <si>
    <t>KLASA:320-02/23-01/02  URBROJ:2176-13-02-23-01</t>
  </si>
  <si>
    <t>21.12.2023/10.1.2024</t>
  </si>
  <si>
    <t>ANEKS UGOVORA O PRIVREMENOM KORIŠTENJU POLJOPRIVREDNOG ZEMLJIŠTA U VLASNIŠTVU RH Ugovor o davanju na korištenje Fakultet šumarstva I drvene tehnologije
KLASA: 320-02/16-07/52, URBROJ: 370-08-17-19, 17.01.2018.</t>
  </si>
  <si>
    <t>KLASA:320-02/23-01/26  URBROJ:2176-13-02-23-01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</si>
</sst>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n_-;\-* #,##0.00\ _k_n_-;_-* &quot;-&quot;??\ _k_n_-;_-@_-"/>
    <numFmt numFmtId="164" formatCode="[$-F400]h:mm:ss\ AM/PM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4" borderId="0" xfId="0" applyFont="1" applyFill="1"/>
    <xf numFmtId="43" fontId="3" fillId="3" borderId="1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3" fillId="4" borderId="1" xfId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3" fontId="3" fillId="0" borderId="0" xfId="1" applyFont="1"/>
    <xf numFmtId="43" fontId="3" fillId="4" borderId="1" xfId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3" fontId="3" fillId="0" borderId="0" xfId="1" applyFont="1" applyFill="1"/>
    <xf numFmtId="43" fontId="3" fillId="2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43" fontId="3" fillId="0" borderId="1" xfId="1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43" fontId="3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43" fontId="3" fillId="0" borderId="1" xfId="1" applyFont="1" applyFill="1" applyBorder="1" applyAlignment="1">
      <alignment horizontal="left" vertical="center"/>
    </xf>
    <xf numFmtId="43" fontId="3" fillId="5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43" fontId="3" fillId="0" borderId="0" xfId="1" applyFont="1" applyAlignment="1">
      <alignment horizontal="left" vertical="center"/>
    </xf>
    <xf numFmtId="0" fontId="3" fillId="0" borderId="1" xfId="0" quotePrefix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43" fontId="3" fillId="3" borderId="2" xfId="1" applyFont="1" applyFill="1" applyBorder="1" applyAlignment="1">
      <alignment horizontal="center" vertical="center" wrapText="1"/>
    </xf>
    <xf numFmtId="43" fontId="3" fillId="0" borderId="0" xfId="1" applyFont="1" applyBorder="1" applyAlignment="1">
      <alignment wrapText="1"/>
    </xf>
    <xf numFmtId="43" fontId="3" fillId="3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43" fontId="3" fillId="0" borderId="0" xfId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3" fontId="3" fillId="0" borderId="0" xfId="1" applyFont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43" fontId="2" fillId="0" borderId="0" xfId="1" applyFont="1" applyAlignment="1">
      <alignment wrapText="1"/>
    </xf>
    <xf numFmtId="43" fontId="3" fillId="0" borderId="0" xfId="1" applyFont="1" applyAlignment="1">
      <alignment vertical="center" wrapText="1"/>
    </xf>
    <xf numFmtId="43" fontId="4" fillId="0" borderId="1" xfId="1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43" fontId="3" fillId="0" borderId="1" xfId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43" fontId="10" fillId="3" borderId="1" xfId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43" fontId="10" fillId="4" borderId="1" xfId="1" applyFont="1" applyFill="1" applyBorder="1" applyAlignment="1">
      <alignment horizontal="center" vertical="center"/>
    </xf>
    <xf numFmtId="43" fontId="10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0" xfId="0" applyFont="1" applyFill="1"/>
    <xf numFmtId="1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/>
    <xf numFmtId="43" fontId="3" fillId="0" borderId="1" xfId="1" applyFont="1" applyFill="1" applyBorder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3" fontId="3" fillId="2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3" fontId="3" fillId="0" borderId="1" xfId="1" applyFont="1" applyFill="1" applyBorder="1" applyAlignment="1">
      <alignment vertical="center"/>
    </xf>
    <xf numFmtId="14" fontId="10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43" fontId="3" fillId="3" borderId="1" xfId="1" applyFont="1" applyFill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left" vertical="top" wrapText="1"/>
    </xf>
    <xf numFmtId="43" fontId="3" fillId="5" borderId="1" xfId="1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3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3" fontId="2" fillId="0" borderId="0" xfId="1" applyFont="1" applyAlignment="1">
      <alignment horizontal="center"/>
    </xf>
    <xf numFmtId="0" fontId="3" fillId="5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/>
    </xf>
    <xf numFmtId="43" fontId="3" fillId="0" borderId="1" xfId="1" applyFont="1" applyBorder="1" applyAlignment="1">
      <alignment horizontal="left" vertic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vertical="center"/>
    </xf>
    <xf numFmtId="43" fontId="10" fillId="0" borderId="1" xfId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43" fontId="10" fillId="0" borderId="0" xfId="1" applyFont="1" applyAlignment="1">
      <alignment vertical="center"/>
    </xf>
    <xf numFmtId="0" fontId="10" fillId="0" borderId="0" xfId="0" applyFont="1" applyAlignment="1">
      <alignment horizontal="left" vertical="center"/>
    </xf>
    <xf numFmtId="14" fontId="10" fillId="0" borderId="0" xfId="0" applyNumberFormat="1" applyFont="1" applyAlignment="1">
      <alignment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3" fontId="5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43" fontId="3" fillId="0" borderId="1" xfId="1" applyFont="1" applyBorder="1"/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3" fontId="3" fillId="0" borderId="1" xfId="1" applyFont="1" applyBorder="1" applyAlignment="1">
      <alignment wrapText="1"/>
    </xf>
    <xf numFmtId="0" fontId="3" fillId="0" borderId="1" xfId="0" applyFont="1" applyBorder="1" applyAlignment="1">
      <alignment wrapText="1"/>
    </xf>
    <xf numFmtId="14" fontId="3" fillId="0" borderId="1" xfId="0" applyNumberFormat="1" applyFont="1" applyBorder="1" applyAlignment="1">
      <alignment horizontal="center" wrapText="1"/>
    </xf>
    <xf numFmtId="14" fontId="3" fillId="0" borderId="1" xfId="0" applyNumberFormat="1" applyFont="1" applyBorder="1" applyAlignment="1">
      <alignment wrapText="1"/>
    </xf>
    <xf numFmtId="14" fontId="3" fillId="0" borderId="1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43" fontId="3" fillId="0" borderId="1" xfId="1" applyFont="1" applyFill="1" applyBorder="1" applyAlignment="1">
      <alignment horizontal="right" vertical="center" wrapText="1"/>
    </xf>
    <xf numFmtId="43" fontId="3" fillId="0" borderId="0" xfId="1" applyFont="1" applyBorder="1" applyAlignment="1">
      <alignment vertical="center"/>
    </xf>
    <xf numFmtId="43" fontId="3" fillId="0" borderId="0" xfId="1" applyFont="1" applyAlignment="1">
      <alignment horizontal="center" vertical="center" wrapText="1"/>
    </xf>
    <xf numFmtId="43" fontId="3" fillId="0" borderId="1" xfId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3"/>
  <sheetViews>
    <sheetView topLeftCell="A51" workbookViewId="0">
      <selection activeCell="B57" sqref="B57"/>
    </sheetView>
  </sheetViews>
  <sheetFormatPr defaultColWidth="8.7109375" defaultRowHeight="11.25" x14ac:dyDescent="0.2"/>
  <cols>
    <col min="1" max="1" width="5.85546875" style="1" customWidth="1"/>
    <col min="2" max="2" width="13.7109375" style="3" customWidth="1"/>
    <col min="3" max="3" width="10.7109375" style="164" customWidth="1"/>
    <col min="4" max="4" width="11.7109375" style="59" customWidth="1"/>
    <col min="5" max="5" width="12.28515625" style="56" customWidth="1"/>
    <col min="6" max="6" width="10.28515625" style="35" customWidth="1"/>
    <col min="7" max="7" width="16.85546875" style="47" customWidth="1"/>
    <col min="8" max="8" width="10.5703125" style="1" customWidth="1"/>
    <col min="9" max="9" width="8.7109375" style="1" customWidth="1"/>
    <col min="10" max="10" width="8.85546875" style="35" customWidth="1"/>
    <col min="11" max="11" width="19.28515625" style="47" customWidth="1"/>
    <col min="12" max="12" width="10" style="16" customWidth="1"/>
    <col min="13" max="16384" width="8.7109375" style="2"/>
  </cols>
  <sheetData>
    <row r="1" spans="1:31" x14ac:dyDescent="0.2">
      <c r="A1" s="154" t="s">
        <v>0</v>
      </c>
      <c r="B1" s="42"/>
      <c r="C1" s="163"/>
      <c r="D1" s="58"/>
      <c r="E1" s="121"/>
    </row>
    <row r="2" spans="1:31" x14ac:dyDescent="0.2">
      <c r="A2" s="171" t="s">
        <v>1</v>
      </c>
      <c r="B2" s="171"/>
      <c r="C2" s="163"/>
      <c r="D2" s="58"/>
      <c r="E2" s="121"/>
    </row>
    <row r="3" spans="1:31" ht="14.65" customHeight="1" x14ac:dyDescent="0.2">
      <c r="A3" s="172" t="s">
        <v>355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6" spans="1:31" s="6" customFormat="1" ht="45" x14ac:dyDescent="0.2">
      <c r="A6" s="4" t="s">
        <v>2</v>
      </c>
      <c r="B6" s="5" t="s">
        <v>3</v>
      </c>
      <c r="C6" s="165" t="s">
        <v>4</v>
      </c>
      <c r="D6" s="30" t="s">
        <v>356</v>
      </c>
      <c r="E6" s="30" t="s">
        <v>104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36</v>
      </c>
      <c r="L6" s="4" t="s">
        <v>12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s="1" customFormat="1" ht="22.5" x14ac:dyDescent="0.25">
      <c r="A7" s="24" t="s">
        <v>13</v>
      </c>
      <c r="B7" s="8" t="s">
        <v>14</v>
      </c>
      <c r="C7" s="166" t="s">
        <v>15</v>
      </c>
      <c r="D7" s="51" t="s">
        <v>16</v>
      </c>
      <c r="E7" s="7" t="s">
        <v>17</v>
      </c>
      <c r="F7" s="8" t="s">
        <v>18</v>
      </c>
      <c r="G7" s="24" t="s">
        <v>19</v>
      </c>
      <c r="H7" s="8" t="s">
        <v>20</v>
      </c>
      <c r="I7" s="8" t="s">
        <v>21</v>
      </c>
      <c r="J7" s="8" t="s">
        <v>22</v>
      </c>
      <c r="K7" s="24" t="s">
        <v>23</v>
      </c>
      <c r="L7" s="24" t="s">
        <v>24</v>
      </c>
    </row>
    <row r="8" spans="1:31" ht="67.5" x14ac:dyDescent="0.2">
      <c r="A8" s="9">
        <v>1</v>
      </c>
      <c r="B8" s="31" t="s">
        <v>357</v>
      </c>
      <c r="C8" s="65" t="s">
        <v>124</v>
      </c>
      <c r="D8" s="33">
        <v>1234.32</v>
      </c>
      <c r="E8" s="11">
        <v>1542.9</v>
      </c>
      <c r="F8" s="31" t="s">
        <v>52</v>
      </c>
      <c r="G8" s="31" t="s">
        <v>358</v>
      </c>
      <c r="H8" s="63">
        <v>45291</v>
      </c>
      <c r="I8" s="9" t="s">
        <v>37</v>
      </c>
      <c r="J8" s="31" t="s">
        <v>38</v>
      </c>
      <c r="K8" s="31"/>
      <c r="L8" s="10" t="s">
        <v>39</v>
      </c>
    </row>
    <row r="9" spans="1:31" ht="90" x14ac:dyDescent="0.2">
      <c r="A9" s="9">
        <v>2</v>
      </c>
      <c r="B9" s="31" t="s">
        <v>359</v>
      </c>
      <c r="C9" s="65" t="s">
        <v>124</v>
      </c>
      <c r="D9" s="33">
        <v>400</v>
      </c>
      <c r="E9" s="11">
        <v>500</v>
      </c>
      <c r="F9" s="31" t="s">
        <v>52</v>
      </c>
      <c r="G9" s="31" t="s">
        <v>360</v>
      </c>
      <c r="H9" s="63">
        <v>45291</v>
      </c>
      <c r="I9" s="9" t="s">
        <v>37</v>
      </c>
      <c r="J9" s="28" t="s">
        <v>38</v>
      </c>
      <c r="K9" s="31" t="s">
        <v>361</v>
      </c>
      <c r="L9" s="10" t="s">
        <v>39</v>
      </c>
    </row>
    <row r="10" spans="1:31" ht="33.75" x14ac:dyDescent="0.2">
      <c r="A10" s="9">
        <v>3</v>
      </c>
      <c r="B10" s="31" t="s">
        <v>362</v>
      </c>
      <c r="C10" s="65" t="s">
        <v>363</v>
      </c>
      <c r="D10" s="33"/>
      <c r="E10" s="11"/>
      <c r="F10" s="31" t="s">
        <v>52</v>
      </c>
      <c r="G10" s="31" t="s">
        <v>364</v>
      </c>
      <c r="H10" s="63">
        <v>45291</v>
      </c>
      <c r="I10" s="9" t="s">
        <v>37</v>
      </c>
      <c r="J10" s="28" t="s">
        <v>38</v>
      </c>
      <c r="K10" s="31" t="s">
        <v>365</v>
      </c>
      <c r="L10" s="10" t="s">
        <v>39</v>
      </c>
    </row>
    <row r="11" spans="1:31" ht="112.5" x14ac:dyDescent="0.2">
      <c r="A11" s="12">
        <v>4</v>
      </c>
      <c r="B11" s="36" t="s">
        <v>81</v>
      </c>
      <c r="C11" s="65" t="s">
        <v>363</v>
      </c>
      <c r="D11" s="60">
        <v>1440</v>
      </c>
      <c r="E11" s="11">
        <v>1800</v>
      </c>
      <c r="F11" s="28" t="s">
        <v>52</v>
      </c>
      <c r="G11" s="36" t="s">
        <v>366</v>
      </c>
      <c r="H11" s="63">
        <v>45291</v>
      </c>
      <c r="I11" s="9" t="s">
        <v>37</v>
      </c>
      <c r="J11" s="28" t="s">
        <v>38</v>
      </c>
      <c r="K11" s="31"/>
      <c r="L11" s="10" t="s">
        <v>39</v>
      </c>
    </row>
    <row r="12" spans="1:31" ht="56.25" x14ac:dyDescent="0.2">
      <c r="A12" s="12">
        <v>5</v>
      </c>
      <c r="B12" s="31" t="s">
        <v>367</v>
      </c>
      <c r="C12" s="65" t="s">
        <v>124</v>
      </c>
      <c r="D12" s="33"/>
      <c r="E12" s="11"/>
      <c r="F12" s="28" t="s">
        <v>52</v>
      </c>
      <c r="G12" s="45" t="s">
        <v>368</v>
      </c>
      <c r="H12" s="63">
        <v>45291</v>
      </c>
      <c r="I12" s="9" t="s">
        <v>37</v>
      </c>
      <c r="J12" s="28" t="s">
        <v>38</v>
      </c>
      <c r="K12" s="31"/>
      <c r="L12" s="10" t="s">
        <v>39</v>
      </c>
    </row>
    <row r="13" spans="1:31" ht="33.75" x14ac:dyDescent="0.2">
      <c r="A13" s="12">
        <v>6</v>
      </c>
      <c r="B13" s="31" t="s">
        <v>369</v>
      </c>
      <c r="C13" s="167" t="s">
        <v>126</v>
      </c>
      <c r="D13" s="33"/>
      <c r="E13" s="37"/>
      <c r="F13" s="31" t="s">
        <v>52</v>
      </c>
      <c r="G13" s="31" t="s">
        <v>370</v>
      </c>
      <c r="H13" s="63">
        <v>45291</v>
      </c>
      <c r="I13" s="9" t="s">
        <v>37</v>
      </c>
      <c r="J13" s="28" t="s">
        <v>38</v>
      </c>
      <c r="K13" s="31" t="s">
        <v>371</v>
      </c>
      <c r="L13" s="10" t="s">
        <v>50</v>
      </c>
    </row>
    <row r="14" spans="1:31" ht="78.75" x14ac:dyDescent="0.2">
      <c r="A14" s="9">
        <v>7</v>
      </c>
      <c r="B14" s="31" t="s">
        <v>372</v>
      </c>
      <c r="C14" s="65" t="s">
        <v>373</v>
      </c>
      <c r="D14" s="33">
        <v>0</v>
      </c>
      <c r="E14" s="11">
        <v>0</v>
      </c>
      <c r="F14" s="31" t="s">
        <v>374</v>
      </c>
      <c r="G14" s="31" t="s">
        <v>375</v>
      </c>
      <c r="H14" s="63" t="s">
        <v>376</v>
      </c>
      <c r="I14" s="9" t="s">
        <v>38</v>
      </c>
      <c r="J14" s="28" t="s">
        <v>38</v>
      </c>
      <c r="K14" s="31" t="s">
        <v>377</v>
      </c>
      <c r="L14" s="10" t="s">
        <v>39</v>
      </c>
    </row>
    <row r="15" spans="1:31" ht="112.5" x14ac:dyDescent="0.2">
      <c r="A15" s="9">
        <v>8</v>
      </c>
      <c r="B15" s="31" t="s">
        <v>380</v>
      </c>
      <c r="C15" s="65" t="s">
        <v>143</v>
      </c>
      <c r="D15" s="33">
        <v>1320</v>
      </c>
      <c r="E15" s="11">
        <v>1650</v>
      </c>
      <c r="F15" s="31" t="s">
        <v>52</v>
      </c>
      <c r="G15" s="31" t="s">
        <v>381</v>
      </c>
      <c r="H15" s="63">
        <v>45291</v>
      </c>
      <c r="I15" s="9" t="s">
        <v>37</v>
      </c>
      <c r="J15" s="28" t="s">
        <v>38</v>
      </c>
      <c r="K15" s="31" t="s">
        <v>382</v>
      </c>
      <c r="L15" s="10" t="s">
        <v>39</v>
      </c>
    </row>
    <row r="16" spans="1:31" ht="112.5" x14ac:dyDescent="0.2">
      <c r="A16" s="9">
        <v>9</v>
      </c>
      <c r="B16" s="31" t="s">
        <v>383</v>
      </c>
      <c r="C16" s="65" t="s">
        <v>245</v>
      </c>
      <c r="D16" s="33">
        <v>6768.86</v>
      </c>
      <c r="E16" s="37">
        <v>8461.08</v>
      </c>
      <c r="F16" s="31" t="s">
        <v>52</v>
      </c>
      <c r="G16" s="31" t="s">
        <v>384</v>
      </c>
      <c r="H16" s="63">
        <v>44957</v>
      </c>
      <c r="I16" s="9" t="s">
        <v>37</v>
      </c>
      <c r="J16" s="28" t="s">
        <v>38</v>
      </c>
      <c r="K16" s="31" t="s">
        <v>385</v>
      </c>
      <c r="L16" s="10" t="s">
        <v>39</v>
      </c>
    </row>
    <row r="17" spans="1:31" ht="67.5" x14ac:dyDescent="0.2">
      <c r="A17" s="9">
        <v>10</v>
      </c>
      <c r="B17" s="31" t="s">
        <v>386</v>
      </c>
      <c r="C17" s="65" t="s">
        <v>387</v>
      </c>
      <c r="D17" s="33">
        <v>2293.46</v>
      </c>
      <c r="E17" s="11">
        <v>2866.83</v>
      </c>
      <c r="F17" s="31" t="s">
        <v>374</v>
      </c>
      <c r="G17" s="31" t="s">
        <v>388</v>
      </c>
      <c r="H17" s="18">
        <v>45166</v>
      </c>
      <c r="I17" s="9" t="s">
        <v>38</v>
      </c>
      <c r="J17" s="28" t="s">
        <v>37</v>
      </c>
      <c r="K17" s="31" t="s">
        <v>389</v>
      </c>
      <c r="L17" s="10" t="s">
        <v>39</v>
      </c>
    </row>
    <row r="18" spans="1:31" ht="101.25" x14ac:dyDescent="0.2">
      <c r="A18" s="9">
        <v>11</v>
      </c>
      <c r="B18" s="31" t="s">
        <v>390</v>
      </c>
      <c r="C18" s="65" t="s">
        <v>387</v>
      </c>
      <c r="D18" s="33">
        <v>2835</v>
      </c>
      <c r="E18" s="11">
        <v>3543.76</v>
      </c>
      <c r="F18" s="31" t="s">
        <v>391</v>
      </c>
      <c r="G18" s="31" t="s">
        <v>392</v>
      </c>
      <c r="H18" s="18">
        <v>45138</v>
      </c>
      <c r="I18" s="9" t="s">
        <v>38</v>
      </c>
      <c r="J18" s="28" t="s">
        <v>37</v>
      </c>
      <c r="K18" s="31" t="s">
        <v>393</v>
      </c>
      <c r="L18" s="10" t="s">
        <v>39</v>
      </c>
    </row>
    <row r="19" spans="1:31" s="13" customFormat="1" ht="101.25" x14ac:dyDescent="0.2">
      <c r="A19" s="12">
        <v>12</v>
      </c>
      <c r="B19" s="36" t="s">
        <v>396</v>
      </c>
      <c r="C19" s="168" t="s">
        <v>163</v>
      </c>
      <c r="D19" s="60">
        <v>4159.8999999999996</v>
      </c>
      <c r="E19" s="57">
        <v>5199.87</v>
      </c>
      <c r="F19" s="36" t="s">
        <v>394</v>
      </c>
      <c r="G19" s="36" t="s">
        <v>395</v>
      </c>
      <c r="H19" s="18">
        <v>45260</v>
      </c>
      <c r="I19" s="9" t="s">
        <v>37</v>
      </c>
      <c r="J19" s="46" t="s">
        <v>38</v>
      </c>
      <c r="K19" s="36" t="s">
        <v>397</v>
      </c>
      <c r="L19" s="55" t="s">
        <v>39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s="13" customFormat="1" ht="112.5" x14ac:dyDescent="0.2">
      <c r="A20" s="12">
        <v>13</v>
      </c>
      <c r="B20" s="36" t="s">
        <v>398</v>
      </c>
      <c r="C20" s="169" t="s">
        <v>163</v>
      </c>
      <c r="D20" s="60"/>
      <c r="E20" s="57"/>
      <c r="F20" s="36" t="s">
        <v>52</v>
      </c>
      <c r="G20" s="36" t="s">
        <v>395</v>
      </c>
      <c r="H20" s="18">
        <v>45291</v>
      </c>
      <c r="I20" s="9" t="s">
        <v>37</v>
      </c>
      <c r="J20" s="46" t="s">
        <v>38</v>
      </c>
      <c r="K20" s="36" t="s">
        <v>399</v>
      </c>
      <c r="L20" s="55" t="s">
        <v>39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91.25" x14ac:dyDescent="0.2">
      <c r="A21" s="14">
        <v>14</v>
      </c>
      <c r="B21" s="31" t="s">
        <v>400</v>
      </c>
      <c r="C21" s="65" t="s">
        <v>169</v>
      </c>
      <c r="D21" s="33">
        <v>900</v>
      </c>
      <c r="E21" s="11">
        <v>1125</v>
      </c>
      <c r="F21" s="31" t="s">
        <v>402</v>
      </c>
      <c r="G21" s="31" t="s">
        <v>401</v>
      </c>
      <c r="H21" s="18">
        <v>45138</v>
      </c>
      <c r="I21" s="9" t="s">
        <v>37</v>
      </c>
      <c r="J21" s="28" t="s">
        <v>38</v>
      </c>
      <c r="K21" s="31" t="s">
        <v>403</v>
      </c>
      <c r="L21" s="10" t="s">
        <v>39</v>
      </c>
    </row>
    <row r="22" spans="1:31" ht="180" x14ac:dyDescent="0.2">
      <c r="A22" s="14">
        <v>15</v>
      </c>
      <c r="B22" s="31" t="s">
        <v>404</v>
      </c>
      <c r="C22" s="65" t="s">
        <v>169</v>
      </c>
      <c r="D22" s="33">
        <v>900</v>
      </c>
      <c r="E22" s="11">
        <v>1125</v>
      </c>
      <c r="F22" s="31" t="s">
        <v>402</v>
      </c>
      <c r="G22" s="31" t="s">
        <v>401</v>
      </c>
      <c r="H22" s="18">
        <v>45138</v>
      </c>
      <c r="I22" s="9" t="s">
        <v>37</v>
      </c>
      <c r="J22" s="28" t="s">
        <v>38</v>
      </c>
      <c r="K22" s="31" t="s">
        <v>405</v>
      </c>
      <c r="L22" s="10" t="s">
        <v>39</v>
      </c>
    </row>
    <row r="23" spans="1:31" ht="101.25" x14ac:dyDescent="0.2">
      <c r="A23" s="9">
        <v>16</v>
      </c>
      <c r="B23" s="31" t="s">
        <v>406</v>
      </c>
      <c r="C23" s="65" t="s">
        <v>179</v>
      </c>
      <c r="D23" s="33">
        <v>1860</v>
      </c>
      <c r="E23" s="37">
        <v>2325</v>
      </c>
      <c r="F23" s="31" t="s">
        <v>52</v>
      </c>
      <c r="G23" s="31" t="s">
        <v>407</v>
      </c>
      <c r="H23" s="10" t="s">
        <v>408</v>
      </c>
      <c r="I23" s="9" t="s">
        <v>37</v>
      </c>
      <c r="J23" s="28" t="s">
        <v>38</v>
      </c>
      <c r="K23" s="31" t="s">
        <v>409</v>
      </c>
      <c r="L23" s="10" t="s">
        <v>39</v>
      </c>
    </row>
    <row r="24" spans="1:31" s="39" customFormat="1" ht="110.25" customHeight="1" x14ac:dyDescent="0.2">
      <c r="A24" s="9">
        <v>17</v>
      </c>
      <c r="B24" s="82" t="s">
        <v>410</v>
      </c>
      <c r="C24" s="91" t="s">
        <v>411</v>
      </c>
      <c r="D24" s="11">
        <v>3185</v>
      </c>
      <c r="E24" s="37">
        <v>3981.25</v>
      </c>
      <c r="F24" s="91" t="s">
        <v>52</v>
      </c>
      <c r="G24" s="65" t="s">
        <v>412</v>
      </c>
      <c r="H24" s="91" t="s">
        <v>413</v>
      </c>
      <c r="I24" s="91" t="s">
        <v>37</v>
      </c>
      <c r="J24" s="91" t="s">
        <v>38</v>
      </c>
      <c r="K24" s="65" t="s">
        <v>414</v>
      </c>
      <c r="L24" s="65" t="s">
        <v>39</v>
      </c>
      <c r="M24" s="92"/>
    </row>
    <row r="25" spans="1:31" s="1" customFormat="1" ht="119.25" customHeight="1" x14ac:dyDescent="0.25">
      <c r="A25" s="9">
        <v>18</v>
      </c>
      <c r="B25" s="31" t="s">
        <v>415</v>
      </c>
      <c r="C25" s="91" t="s">
        <v>416</v>
      </c>
      <c r="D25" s="37">
        <v>4932</v>
      </c>
      <c r="E25" s="11">
        <v>6165</v>
      </c>
      <c r="F25" s="10" t="s">
        <v>417</v>
      </c>
      <c r="G25" s="10" t="s">
        <v>388</v>
      </c>
      <c r="H25" s="10" t="s">
        <v>418</v>
      </c>
      <c r="I25" s="9" t="s">
        <v>37</v>
      </c>
      <c r="J25" s="9" t="s">
        <v>38</v>
      </c>
      <c r="K25" s="10" t="s">
        <v>419</v>
      </c>
      <c r="L25" s="10" t="s">
        <v>39</v>
      </c>
    </row>
    <row r="26" spans="1:31" s="39" customFormat="1" ht="225" x14ac:dyDescent="0.2">
      <c r="A26" s="9">
        <v>19</v>
      </c>
      <c r="B26" s="82" t="s">
        <v>423</v>
      </c>
      <c r="C26" s="91" t="s">
        <v>424</v>
      </c>
      <c r="D26" s="37">
        <v>800</v>
      </c>
      <c r="E26" s="11">
        <v>1000</v>
      </c>
      <c r="F26" s="9" t="s">
        <v>84</v>
      </c>
      <c r="G26" s="10" t="s">
        <v>425</v>
      </c>
      <c r="H26" s="63">
        <v>45291</v>
      </c>
      <c r="I26" s="9" t="s">
        <v>37</v>
      </c>
      <c r="J26" s="9" t="s">
        <v>38</v>
      </c>
      <c r="K26" s="10" t="s">
        <v>426</v>
      </c>
      <c r="L26" s="10" t="s">
        <v>39</v>
      </c>
    </row>
    <row r="27" spans="1:31" s="39" customFormat="1" ht="33.75" x14ac:dyDescent="0.2">
      <c r="A27" s="9">
        <v>20</v>
      </c>
      <c r="B27" s="82" t="s">
        <v>427</v>
      </c>
      <c r="C27" s="91" t="s">
        <v>222</v>
      </c>
      <c r="D27" s="37">
        <v>400</v>
      </c>
      <c r="E27" s="11">
        <v>500</v>
      </c>
      <c r="F27" s="9" t="s">
        <v>83</v>
      </c>
      <c r="G27" s="10" t="s">
        <v>428</v>
      </c>
      <c r="H27" s="9" t="s">
        <v>83</v>
      </c>
      <c r="I27" s="9" t="s">
        <v>37</v>
      </c>
      <c r="J27" s="9" t="s">
        <v>38</v>
      </c>
      <c r="K27" s="10" t="s">
        <v>51</v>
      </c>
      <c r="L27" s="10" t="s">
        <v>50</v>
      </c>
    </row>
    <row r="28" spans="1:31" s="39" customFormat="1" ht="33.75" x14ac:dyDescent="0.2">
      <c r="A28" s="9">
        <v>21</v>
      </c>
      <c r="B28" s="82" t="s">
        <v>427</v>
      </c>
      <c r="C28" s="91" t="s">
        <v>510</v>
      </c>
      <c r="D28" s="37">
        <v>62.5</v>
      </c>
      <c r="E28" s="11">
        <v>62.5</v>
      </c>
      <c r="F28" s="9" t="s">
        <v>83</v>
      </c>
      <c r="G28" s="10" t="s">
        <v>428</v>
      </c>
      <c r="H28" s="9" t="s">
        <v>83</v>
      </c>
      <c r="I28" s="9" t="s">
        <v>37</v>
      </c>
      <c r="J28" s="9" t="s">
        <v>38</v>
      </c>
      <c r="K28" s="10" t="s">
        <v>51</v>
      </c>
      <c r="L28" s="10" t="s">
        <v>50</v>
      </c>
    </row>
    <row r="29" spans="1:31" s="39" customFormat="1" ht="135" x14ac:dyDescent="0.2">
      <c r="A29" s="9">
        <v>22</v>
      </c>
      <c r="B29" s="82" t="s">
        <v>512</v>
      </c>
      <c r="C29" s="91" t="s">
        <v>511</v>
      </c>
      <c r="D29" s="37"/>
      <c r="E29" s="11">
        <v>2333.5700000000002</v>
      </c>
      <c r="F29" s="9" t="s">
        <v>513</v>
      </c>
      <c r="G29" s="10" t="s">
        <v>514</v>
      </c>
      <c r="H29" s="9" t="s">
        <v>515</v>
      </c>
      <c r="I29" s="9"/>
      <c r="J29" s="9"/>
      <c r="K29" s="10"/>
      <c r="L29" s="10" t="s">
        <v>39</v>
      </c>
    </row>
    <row r="30" spans="1:31" s="39" customFormat="1" ht="78.75" x14ac:dyDescent="0.2">
      <c r="A30" s="9">
        <v>23</v>
      </c>
      <c r="B30" s="82" t="s">
        <v>516</v>
      </c>
      <c r="C30" s="91" t="s">
        <v>495</v>
      </c>
      <c r="D30" s="37"/>
      <c r="E30" s="11"/>
      <c r="F30" s="9"/>
      <c r="G30" s="10" t="s">
        <v>517</v>
      </c>
      <c r="H30" s="9"/>
      <c r="I30" s="9" t="s">
        <v>37</v>
      </c>
      <c r="J30" s="9" t="s">
        <v>38</v>
      </c>
      <c r="K30" s="10" t="s">
        <v>397</v>
      </c>
      <c r="L30" s="10" t="s">
        <v>50</v>
      </c>
    </row>
    <row r="31" spans="1:31" s="39" customFormat="1" ht="90" x14ac:dyDescent="0.2">
      <c r="A31" s="9">
        <v>24</v>
      </c>
      <c r="B31" s="82" t="s">
        <v>518</v>
      </c>
      <c r="C31" s="91" t="s">
        <v>519</v>
      </c>
      <c r="D31" s="37"/>
      <c r="E31" s="11">
        <v>1000</v>
      </c>
      <c r="F31" s="9" t="s">
        <v>520</v>
      </c>
      <c r="G31" s="10" t="s">
        <v>521</v>
      </c>
      <c r="H31" s="9" t="s">
        <v>477</v>
      </c>
      <c r="I31" s="9" t="s">
        <v>37</v>
      </c>
      <c r="J31" s="9" t="s">
        <v>38</v>
      </c>
      <c r="K31" s="10"/>
      <c r="L31" s="10" t="s">
        <v>39</v>
      </c>
    </row>
    <row r="32" spans="1:31" s="39" customFormat="1" ht="90" x14ac:dyDescent="0.2">
      <c r="A32" s="9">
        <v>25</v>
      </c>
      <c r="B32" s="82" t="s">
        <v>522</v>
      </c>
      <c r="C32" s="91" t="s">
        <v>523</v>
      </c>
      <c r="D32" s="37">
        <v>800</v>
      </c>
      <c r="E32" s="11">
        <v>800</v>
      </c>
      <c r="F32" s="9"/>
      <c r="G32" s="10" t="s">
        <v>524</v>
      </c>
      <c r="H32" s="9"/>
      <c r="I32" s="9" t="s">
        <v>37</v>
      </c>
      <c r="J32" s="9" t="s">
        <v>38</v>
      </c>
      <c r="K32" s="10" t="s">
        <v>525</v>
      </c>
      <c r="L32" s="10" t="s">
        <v>39</v>
      </c>
    </row>
    <row r="33" spans="1:12" s="39" customFormat="1" ht="191.25" x14ac:dyDescent="0.2">
      <c r="A33" s="9">
        <v>26</v>
      </c>
      <c r="B33" s="82" t="s">
        <v>526</v>
      </c>
      <c r="C33" s="91" t="s">
        <v>528</v>
      </c>
      <c r="D33" s="37"/>
      <c r="E33" s="11"/>
      <c r="F33" s="9"/>
      <c r="G33" s="10" t="s">
        <v>527</v>
      </c>
      <c r="H33" s="9"/>
      <c r="I33" s="9"/>
      <c r="J33" s="9"/>
      <c r="K33" s="10" t="s">
        <v>529</v>
      </c>
      <c r="L33" s="10" t="s">
        <v>50</v>
      </c>
    </row>
    <row r="34" spans="1:12" s="39" customFormat="1" ht="112.5" x14ac:dyDescent="0.2">
      <c r="A34" s="9">
        <v>27</v>
      </c>
      <c r="B34" s="82" t="s">
        <v>532</v>
      </c>
      <c r="C34" s="91" t="s">
        <v>530</v>
      </c>
      <c r="D34" s="37"/>
      <c r="E34" s="11">
        <v>1200</v>
      </c>
      <c r="F34" s="9" t="s">
        <v>41</v>
      </c>
      <c r="G34" s="10" t="s">
        <v>531</v>
      </c>
      <c r="H34" s="9" t="s">
        <v>88</v>
      </c>
      <c r="I34" s="9" t="s">
        <v>37</v>
      </c>
      <c r="J34" s="9" t="s">
        <v>38</v>
      </c>
      <c r="K34" s="10" t="s">
        <v>533</v>
      </c>
      <c r="L34" s="10" t="s">
        <v>39</v>
      </c>
    </row>
    <row r="35" spans="1:12" s="39" customFormat="1" ht="191.25" x14ac:dyDescent="0.2">
      <c r="A35" s="9">
        <v>28</v>
      </c>
      <c r="B35" s="82" t="s">
        <v>534</v>
      </c>
      <c r="C35" s="91" t="s">
        <v>477</v>
      </c>
      <c r="D35" s="37">
        <v>7000</v>
      </c>
      <c r="E35" s="11">
        <v>8750</v>
      </c>
      <c r="F35" s="9" t="s">
        <v>41</v>
      </c>
      <c r="G35" s="10" t="s">
        <v>360</v>
      </c>
      <c r="H35" s="9" t="s">
        <v>535</v>
      </c>
      <c r="I35" s="9" t="s">
        <v>37</v>
      </c>
      <c r="J35" s="9" t="s">
        <v>38</v>
      </c>
      <c r="K35" s="10" t="s">
        <v>536</v>
      </c>
      <c r="L35" s="10" t="s">
        <v>39</v>
      </c>
    </row>
    <row r="36" spans="1:12" s="39" customFormat="1" ht="101.25" x14ac:dyDescent="0.2">
      <c r="A36" s="9">
        <v>29</v>
      </c>
      <c r="B36" s="82" t="s">
        <v>738</v>
      </c>
      <c r="C36" s="91" t="s">
        <v>477</v>
      </c>
      <c r="D36" s="37">
        <v>2300</v>
      </c>
      <c r="E36" s="11">
        <v>2300</v>
      </c>
      <c r="F36" s="9"/>
      <c r="G36" s="10" t="s">
        <v>739</v>
      </c>
      <c r="H36" s="9"/>
      <c r="I36" s="9" t="s">
        <v>37</v>
      </c>
      <c r="J36" s="9" t="s">
        <v>37</v>
      </c>
      <c r="K36" s="10" t="s">
        <v>740</v>
      </c>
      <c r="L36" s="10" t="s">
        <v>39</v>
      </c>
    </row>
    <row r="37" spans="1:12" ht="191.25" x14ac:dyDescent="0.2">
      <c r="A37" s="9">
        <v>30</v>
      </c>
      <c r="B37" s="82" t="s">
        <v>741</v>
      </c>
      <c r="C37" s="91" t="s">
        <v>693</v>
      </c>
      <c r="D37" s="33">
        <v>663.62</v>
      </c>
      <c r="E37" s="11">
        <v>829.52</v>
      </c>
      <c r="F37" s="28"/>
      <c r="G37" s="31" t="s">
        <v>360</v>
      </c>
      <c r="H37" s="9"/>
      <c r="I37" s="9" t="s">
        <v>37</v>
      </c>
      <c r="J37" s="28" t="s">
        <v>38</v>
      </c>
      <c r="K37" s="31" t="s">
        <v>51</v>
      </c>
      <c r="L37" s="10" t="s">
        <v>39</v>
      </c>
    </row>
    <row r="38" spans="1:12" ht="78.75" x14ac:dyDescent="0.2">
      <c r="A38" s="9">
        <v>31</v>
      </c>
      <c r="B38" s="82" t="s">
        <v>742</v>
      </c>
      <c r="C38" s="91" t="s">
        <v>743</v>
      </c>
      <c r="D38" s="33">
        <v>1500</v>
      </c>
      <c r="E38" s="11">
        <v>1500</v>
      </c>
      <c r="F38" s="28"/>
      <c r="G38" s="31" t="s">
        <v>744</v>
      </c>
      <c r="H38" s="63">
        <v>45125</v>
      </c>
      <c r="I38" s="9" t="s">
        <v>37</v>
      </c>
      <c r="J38" s="28" t="s">
        <v>38</v>
      </c>
      <c r="K38" s="31" t="s">
        <v>51</v>
      </c>
      <c r="L38" s="10" t="s">
        <v>39</v>
      </c>
    </row>
    <row r="39" spans="1:12" ht="90" x14ac:dyDescent="0.2">
      <c r="A39" s="9">
        <v>32</v>
      </c>
      <c r="B39" s="82" t="s">
        <v>745</v>
      </c>
      <c r="C39" s="91" t="s">
        <v>746</v>
      </c>
      <c r="D39" s="33">
        <v>1500</v>
      </c>
      <c r="E39" s="11">
        <v>1875</v>
      </c>
      <c r="F39" s="28" t="s">
        <v>747</v>
      </c>
      <c r="G39" s="31" t="s">
        <v>748</v>
      </c>
      <c r="H39" s="63">
        <v>45148</v>
      </c>
      <c r="I39" s="9" t="s">
        <v>37</v>
      </c>
      <c r="J39" s="28" t="s">
        <v>38</v>
      </c>
      <c r="K39" s="31" t="s">
        <v>51</v>
      </c>
      <c r="L39" s="10" t="s">
        <v>39</v>
      </c>
    </row>
    <row r="40" spans="1:12" ht="67.5" x14ac:dyDescent="0.2">
      <c r="A40" s="9">
        <v>33</v>
      </c>
      <c r="B40" s="82" t="s">
        <v>749</v>
      </c>
      <c r="C40" s="91" t="s">
        <v>751</v>
      </c>
      <c r="D40" s="33">
        <v>27042.28</v>
      </c>
      <c r="E40" s="11">
        <v>27042.28</v>
      </c>
      <c r="F40" s="28" t="s">
        <v>750</v>
      </c>
      <c r="G40" s="31" t="s">
        <v>752</v>
      </c>
      <c r="H40" s="63">
        <v>45159</v>
      </c>
      <c r="I40" s="9"/>
      <c r="J40" s="28"/>
      <c r="K40" s="31" t="s">
        <v>753</v>
      </c>
      <c r="L40" s="10" t="s">
        <v>39</v>
      </c>
    </row>
    <row r="41" spans="1:12" ht="78.75" x14ac:dyDescent="0.2">
      <c r="A41" s="9">
        <v>34</v>
      </c>
      <c r="B41" s="82" t="s">
        <v>754</v>
      </c>
      <c r="C41" s="91" t="s">
        <v>755</v>
      </c>
      <c r="D41" s="33">
        <v>1327.23</v>
      </c>
      <c r="E41" s="11">
        <v>1327.23</v>
      </c>
      <c r="F41" s="28" t="s">
        <v>41</v>
      </c>
      <c r="G41" s="31" t="s">
        <v>756</v>
      </c>
      <c r="H41" s="63">
        <v>45291</v>
      </c>
      <c r="I41" s="9" t="s">
        <v>37</v>
      </c>
      <c r="J41" s="28" t="s">
        <v>38</v>
      </c>
      <c r="K41" s="31" t="s">
        <v>757</v>
      </c>
      <c r="L41" s="10" t="s">
        <v>50</v>
      </c>
    </row>
    <row r="42" spans="1:12" ht="67.5" x14ac:dyDescent="0.2">
      <c r="A42" s="9">
        <v>35</v>
      </c>
      <c r="B42" s="82" t="s">
        <v>758</v>
      </c>
      <c r="C42" s="91" t="s">
        <v>759</v>
      </c>
      <c r="D42" s="33" t="s">
        <v>760</v>
      </c>
      <c r="E42" s="11" t="s">
        <v>760</v>
      </c>
      <c r="F42" s="28" t="s">
        <v>41</v>
      </c>
      <c r="G42" s="31" t="s">
        <v>761</v>
      </c>
      <c r="H42" s="9" t="s">
        <v>762</v>
      </c>
      <c r="I42" s="9" t="s">
        <v>37</v>
      </c>
      <c r="J42" s="28" t="s">
        <v>38</v>
      </c>
      <c r="K42" s="31" t="s">
        <v>51</v>
      </c>
      <c r="L42" s="10" t="s">
        <v>39</v>
      </c>
    </row>
    <row r="43" spans="1:12" ht="78.75" x14ac:dyDescent="0.2">
      <c r="A43" s="9">
        <v>36</v>
      </c>
      <c r="B43" s="82" t="s">
        <v>764</v>
      </c>
      <c r="C43" s="91" t="s">
        <v>765</v>
      </c>
      <c r="D43" s="33">
        <v>358.7</v>
      </c>
      <c r="E43" s="11">
        <v>358.7</v>
      </c>
      <c r="F43" s="28" t="s">
        <v>766</v>
      </c>
      <c r="G43" s="31" t="s">
        <v>767</v>
      </c>
      <c r="H43" s="63">
        <v>45230</v>
      </c>
      <c r="I43" s="9" t="s">
        <v>37</v>
      </c>
      <c r="J43" s="28" t="s">
        <v>38</v>
      </c>
      <c r="K43" s="31" t="s">
        <v>768</v>
      </c>
      <c r="L43" s="10" t="s">
        <v>39</v>
      </c>
    </row>
    <row r="44" spans="1:12" ht="78.75" x14ac:dyDescent="0.2">
      <c r="A44" s="9">
        <v>37</v>
      </c>
      <c r="B44" s="82" t="s">
        <v>742</v>
      </c>
      <c r="C44" s="91" t="s">
        <v>769</v>
      </c>
      <c r="D44" s="33">
        <v>1500</v>
      </c>
      <c r="E44" s="11">
        <v>1500</v>
      </c>
      <c r="F44" s="28"/>
      <c r="G44" s="31" t="s">
        <v>770</v>
      </c>
      <c r="H44" s="63">
        <v>45291</v>
      </c>
      <c r="I44" s="9" t="s">
        <v>37</v>
      </c>
      <c r="J44" s="28" t="s">
        <v>38</v>
      </c>
      <c r="K44" s="31" t="s">
        <v>51</v>
      </c>
      <c r="L44" s="10" t="s">
        <v>39</v>
      </c>
    </row>
    <row r="45" spans="1:12" ht="78.75" x14ac:dyDescent="0.2">
      <c r="A45" s="9">
        <v>38</v>
      </c>
      <c r="B45" s="82" t="s">
        <v>742</v>
      </c>
      <c r="C45" s="91" t="s">
        <v>771</v>
      </c>
      <c r="D45" s="33">
        <v>1500</v>
      </c>
      <c r="E45" s="11">
        <v>1500</v>
      </c>
      <c r="F45" s="28"/>
      <c r="G45" s="31" t="s">
        <v>772</v>
      </c>
      <c r="H45" s="63">
        <v>45291</v>
      </c>
      <c r="I45" s="9" t="s">
        <v>37</v>
      </c>
      <c r="J45" s="28" t="s">
        <v>38</v>
      </c>
      <c r="K45" s="31" t="s">
        <v>51</v>
      </c>
      <c r="L45" s="10" t="s">
        <v>50</v>
      </c>
    </row>
    <row r="46" spans="1:12" ht="67.5" x14ac:dyDescent="0.2">
      <c r="A46" s="9">
        <v>39</v>
      </c>
      <c r="B46" s="170" t="s">
        <v>774</v>
      </c>
      <c r="C46" s="91" t="s">
        <v>773</v>
      </c>
      <c r="D46" s="33">
        <v>900</v>
      </c>
      <c r="E46" s="11">
        <v>1125</v>
      </c>
      <c r="F46" s="28" t="s">
        <v>41</v>
      </c>
      <c r="G46" s="31" t="s">
        <v>358</v>
      </c>
      <c r="H46" s="9" t="s">
        <v>775</v>
      </c>
      <c r="I46" s="9" t="s">
        <v>37</v>
      </c>
      <c r="J46" s="28" t="s">
        <v>38</v>
      </c>
      <c r="K46" s="31" t="s">
        <v>51</v>
      </c>
      <c r="L46" s="10" t="s">
        <v>39</v>
      </c>
    </row>
    <row r="47" spans="1:12" ht="78.75" x14ac:dyDescent="0.2">
      <c r="A47" s="9">
        <v>40</v>
      </c>
      <c r="B47" s="82" t="s">
        <v>742</v>
      </c>
      <c r="C47" s="91" t="s">
        <v>776</v>
      </c>
      <c r="D47" s="33">
        <v>2000</v>
      </c>
      <c r="E47" s="11">
        <v>2000</v>
      </c>
      <c r="F47" s="28"/>
      <c r="G47" s="31" t="s">
        <v>777</v>
      </c>
      <c r="H47" s="63">
        <v>45291</v>
      </c>
      <c r="I47" s="9" t="s">
        <v>37</v>
      </c>
      <c r="J47" s="28" t="s">
        <v>38</v>
      </c>
      <c r="K47" s="31" t="s">
        <v>51</v>
      </c>
      <c r="L47" s="10" t="s">
        <v>50</v>
      </c>
    </row>
    <row r="48" spans="1:12" ht="45" x14ac:dyDescent="0.2">
      <c r="A48" s="9">
        <v>41</v>
      </c>
      <c r="B48" s="82" t="s">
        <v>778</v>
      </c>
      <c r="C48" s="91" t="s">
        <v>779</v>
      </c>
      <c r="D48" s="33" t="s">
        <v>780</v>
      </c>
      <c r="E48" s="11"/>
      <c r="F48" s="28" t="s">
        <v>781</v>
      </c>
      <c r="G48" s="31" t="s">
        <v>782</v>
      </c>
      <c r="H48" s="63">
        <v>45291</v>
      </c>
      <c r="I48" s="9" t="s">
        <v>37</v>
      </c>
      <c r="J48" s="28" t="s">
        <v>38</v>
      </c>
      <c r="K48" s="31" t="s">
        <v>783</v>
      </c>
      <c r="L48" s="10" t="s">
        <v>50</v>
      </c>
    </row>
    <row r="49" spans="1:12" ht="45" x14ac:dyDescent="0.2">
      <c r="A49" s="9">
        <v>42</v>
      </c>
      <c r="B49" s="82" t="s">
        <v>778</v>
      </c>
      <c r="C49" s="91" t="s">
        <v>779</v>
      </c>
      <c r="D49" s="33" t="s">
        <v>784</v>
      </c>
      <c r="E49" s="11"/>
      <c r="F49" s="28" t="s">
        <v>781</v>
      </c>
      <c r="G49" s="31" t="s">
        <v>782</v>
      </c>
      <c r="H49" s="63">
        <v>45291</v>
      </c>
      <c r="I49" s="9" t="s">
        <v>37</v>
      </c>
      <c r="J49" s="28" t="s">
        <v>38</v>
      </c>
      <c r="K49" s="31" t="s">
        <v>785</v>
      </c>
      <c r="L49" s="10" t="s">
        <v>50</v>
      </c>
    </row>
    <row r="50" spans="1:12" ht="90" x14ac:dyDescent="0.2">
      <c r="A50" s="9">
        <v>43</v>
      </c>
      <c r="B50" s="82" t="s">
        <v>786</v>
      </c>
      <c r="C50" s="91" t="s">
        <v>779</v>
      </c>
      <c r="D50" s="33"/>
      <c r="E50" s="11"/>
      <c r="F50" s="28" t="s">
        <v>787</v>
      </c>
      <c r="G50" s="31" t="s">
        <v>782</v>
      </c>
      <c r="H50" s="63">
        <v>45657</v>
      </c>
      <c r="I50" s="9" t="s">
        <v>37</v>
      </c>
      <c r="J50" s="28" t="s">
        <v>38</v>
      </c>
      <c r="K50" s="31" t="s">
        <v>788</v>
      </c>
      <c r="L50" s="10" t="s">
        <v>39</v>
      </c>
    </row>
    <row r="51" spans="1:12" ht="78.75" x14ac:dyDescent="0.2">
      <c r="A51" s="9">
        <v>44</v>
      </c>
      <c r="B51" s="82" t="s">
        <v>742</v>
      </c>
      <c r="C51" s="91" t="s">
        <v>789</v>
      </c>
      <c r="D51" s="33">
        <v>3000</v>
      </c>
      <c r="E51" s="11">
        <v>3000</v>
      </c>
      <c r="F51" s="28"/>
      <c r="G51" s="31" t="s">
        <v>790</v>
      </c>
      <c r="H51" s="63">
        <v>45291</v>
      </c>
      <c r="I51" s="9" t="s">
        <v>37</v>
      </c>
      <c r="J51" s="28" t="s">
        <v>38</v>
      </c>
      <c r="K51" s="31" t="s">
        <v>51</v>
      </c>
      <c r="L51" s="10" t="s">
        <v>50</v>
      </c>
    </row>
    <row r="52" spans="1:12" ht="78.75" x14ac:dyDescent="0.2">
      <c r="A52" s="9">
        <v>45</v>
      </c>
      <c r="B52" s="82" t="s">
        <v>742</v>
      </c>
      <c r="C52" s="91" t="s">
        <v>791</v>
      </c>
      <c r="D52" s="33">
        <v>1500</v>
      </c>
      <c r="E52" s="11">
        <v>1500</v>
      </c>
      <c r="F52" s="28"/>
      <c r="G52" s="31" t="s">
        <v>792</v>
      </c>
      <c r="H52" s="63">
        <v>45291</v>
      </c>
      <c r="I52" s="9" t="s">
        <v>37</v>
      </c>
      <c r="J52" s="28" t="s">
        <v>38</v>
      </c>
      <c r="K52" s="31" t="s">
        <v>51</v>
      </c>
      <c r="L52" s="10" t="s">
        <v>50</v>
      </c>
    </row>
    <row r="53" spans="1:12" ht="33.75" x14ac:dyDescent="0.2">
      <c r="A53" s="9">
        <v>46</v>
      </c>
      <c r="B53" s="82" t="s">
        <v>793</v>
      </c>
      <c r="C53" s="91" t="s">
        <v>794</v>
      </c>
      <c r="D53" s="33" t="s">
        <v>795</v>
      </c>
      <c r="E53" s="11"/>
      <c r="F53" s="28" t="s">
        <v>41</v>
      </c>
      <c r="G53" s="31" t="s">
        <v>370</v>
      </c>
      <c r="H53" s="63">
        <v>45657</v>
      </c>
      <c r="I53" s="9" t="s">
        <v>37</v>
      </c>
      <c r="J53" s="28" t="s">
        <v>38</v>
      </c>
      <c r="K53" s="31" t="s">
        <v>796</v>
      </c>
      <c r="L53" s="10" t="s">
        <v>39</v>
      </c>
    </row>
  </sheetData>
  <mergeCells count="2">
    <mergeCell ref="A2:B2"/>
    <mergeCell ref="A3:L3"/>
  </mergeCells>
  <pageMargins left="0.25" right="0.25" top="0.75" bottom="0.75" header="0.3" footer="0.3"/>
  <pageSetup paperSize="9" orientation="landscape" verticalDpi="300" r:id="rId1"/>
  <headerFooter>
    <oddFooter>Stranica &amp;P od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39"/>
  <sheetViews>
    <sheetView tabSelected="1" workbookViewId="0">
      <selection activeCell="H37" sqref="H37"/>
    </sheetView>
  </sheetViews>
  <sheetFormatPr defaultColWidth="8.7109375" defaultRowHeight="11.25" x14ac:dyDescent="0.2"/>
  <cols>
    <col min="1" max="1" width="6" style="1" customWidth="1"/>
    <col min="2" max="2" width="26.42578125" style="47" customWidth="1"/>
    <col min="3" max="3" width="9.28515625" style="52" customWidth="1"/>
    <col min="4" max="4" width="11" style="185" customWidth="1"/>
    <col min="5" max="5" width="10.28515625" style="186" customWidth="1"/>
    <col min="6" max="6" width="10.42578125" style="1" customWidth="1"/>
    <col min="7" max="7" width="15.28515625" style="47" customWidth="1"/>
    <col min="8" max="8" width="8.7109375" style="1" customWidth="1"/>
    <col min="9" max="9" width="8.7109375" style="38" customWidth="1"/>
    <col min="10" max="10" width="7.5703125" style="38" bestFit="1" customWidth="1"/>
    <col min="11" max="11" width="18.5703125" style="38" customWidth="1"/>
    <col min="12" max="12" width="7.7109375" style="1" bestFit="1" customWidth="1"/>
    <col min="13" max="13" width="8.7109375" style="38"/>
    <col min="14" max="16384" width="8.7109375" style="2"/>
  </cols>
  <sheetData>
    <row r="1" spans="1:12" x14ac:dyDescent="0.2">
      <c r="A1" s="173" t="s">
        <v>0</v>
      </c>
      <c r="B1" s="173"/>
      <c r="C1" s="173"/>
    </row>
    <row r="2" spans="1:12" x14ac:dyDescent="0.2">
      <c r="A2" s="173" t="s">
        <v>1</v>
      </c>
      <c r="B2" s="173"/>
    </row>
    <row r="3" spans="1:12" ht="14.65" customHeight="1" x14ac:dyDescent="0.2">
      <c r="A3" s="179" t="s">
        <v>433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6" spans="1:12" s="16" customFormat="1" ht="45" x14ac:dyDescent="0.25">
      <c r="A6" s="34" t="s">
        <v>2</v>
      </c>
      <c r="B6" s="34" t="s">
        <v>3</v>
      </c>
      <c r="C6" s="34" t="s">
        <v>4</v>
      </c>
      <c r="D6" s="41" t="s">
        <v>5</v>
      </c>
      <c r="E6" s="41" t="s">
        <v>321</v>
      </c>
      <c r="F6" s="34" t="s">
        <v>7</v>
      </c>
      <c r="G6" s="122" t="s">
        <v>8</v>
      </c>
      <c r="H6" s="34" t="s">
        <v>9</v>
      </c>
      <c r="I6" s="34" t="s">
        <v>10</v>
      </c>
      <c r="J6" s="34" t="s">
        <v>11</v>
      </c>
      <c r="K6" s="34" t="s">
        <v>27</v>
      </c>
      <c r="L6" s="34" t="s">
        <v>12</v>
      </c>
    </row>
    <row r="7" spans="1:12" s="1" customFormat="1" x14ac:dyDescent="0.25">
      <c r="A7" s="8" t="s">
        <v>13</v>
      </c>
      <c r="B7" s="24" t="s">
        <v>14</v>
      </c>
      <c r="C7" s="24" t="s">
        <v>15</v>
      </c>
      <c r="D7" s="7" t="s">
        <v>16</v>
      </c>
      <c r="E7" s="51" t="s">
        <v>17</v>
      </c>
      <c r="F7" s="8" t="s">
        <v>18</v>
      </c>
      <c r="G7" s="123" t="s">
        <v>19</v>
      </c>
      <c r="H7" s="8" t="s">
        <v>20</v>
      </c>
      <c r="I7" s="8" t="s">
        <v>21</v>
      </c>
      <c r="J7" s="8" t="s">
        <v>22</v>
      </c>
      <c r="K7" s="8" t="s">
        <v>23</v>
      </c>
      <c r="L7" s="8" t="s">
        <v>24</v>
      </c>
    </row>
    <row r="8" spans="1:12" ht="70.5" customHeight="1" x14ac:dyDescent="0.2">
      <c r="A8" s="9">
        <v>1</v>
      </c>
      <c r="B8" s="31" t="s">
        <v>435</v>
      </c>
      <c r="C8" s="31" t="s">
        <v>424</v>
      </c>
      <c r="D8" s="62">
        <v>1529.04</v>
      </c>
      <c r="E8" s="62">
        <v>1529.04</v>
      </c>
      <c r="F8" s="10" t="s">
        <v>434</v>
      </c>
      <c r="G8" s="31" t="s">
        <v>436</v>
      </c>
      <c r="H8" s="10" t="s">
        <v>437</v>
      </c>
      <c r="I8" s="28"/>
      <c r="J8" s="28"/>
      <c r="K8" s="31" t="s">
        <v>438</v>
      </c>
      <c r="L8" s="9" t="s">
        <v>439</v>
      </c>
    </row>
    <row r="9" spans="1:12" ht="77.25" customHeight="1" x14ac:dyDescent="0.2">
      <c r="A9" s="9">
        <v>2</v>
      </c>
      <c r="B9" s="31" t="s">
        <v>435</v>
      </c>
      <c r="C9" s="31" t="s">
        <v>440</v>
      </c>
      <c r="D9" s="62">
        <v>1111.95</v>
      </c>
      <c r="E9" s="62">
        <v>1111.95</v>
      </c>
      <c r="F9" s="10" t="s">
        <v>434</v>
      </c>
      <c r="G9" s="31" t="s">
        <v>441</v>
      </c>
      <c r="H9" s="10" t="s">
        <v>442</v>
      </c>
      <c r="I9" s="28"/>
      <c r="J9" s="28"/>
      <c r="K9" s="31" t="s">
        <v>443</v>
      </c>
      <c r="L9" s="9" t="s">
        <v>439</v>
      </c>
    </row>
    <row r="10" spans="1:12" ht="88.5" customHeight="1" x14ac:dyDescent="0.2">
      <c r="A10" s="9">
        <v>3</v>
      </c>
      <c r="B10" s="31" t="s">
        <v>435</v>
      </c>
      <c r="C10" s="31" t="s">
        <v>440</v>
      </c>
      <c r="D10" s="62">
        <v>1268.6199999999999</v>
      </c>
      <c r="E10" s="62">
        <v>1268.6199999999999</v>
      </c>
      <c r="F10" s="10" t="s">
        <v>434</v>
      </c>
      <c r="G10" s="31" t="s">
        <v>444</v>
      </c>
      <c r="H10" s="10" t="s">
        <v>442</v>
      </c>
      <c r="I10" s="28"/>
      <c r="J10" s="28"/>
      <c r="K10" s="31" t="s">
        <v>445</v>
      </c>
      <c r="L10" s="9" t="s">
        <v>439</v>
      </c>
    </row>
    <row r="11" spans="1:12" ht="97.5" customHeight="1" x14ac:dyDescent="0.2">
      <c r="A11" s="9">
        <v>4</v>
      </c>
      <c r="B11" s="31" t="s">
        <v>435</v>
      </c>
      <c r="C11" s="31" t="s">
        <v>446</v>
      </c>
      <c r="D11" s="62">
        <v>434.66</v>
      </c>
      <c r="E11" s="62">
        <v>434.66</v>
      </c>
      <c r="F11" s="10" t="s">
        <v>434</v>
      </c>
      <c r="G11" s="31" t="s">
        <v>447</v>
      </c>
      <c r="H11" s="10" t="s">
        <v>448</v>
      </c>
      <c r="I11" s="28"/>
      <c r="J11" s="28"/>
      <c r="K11" s="31" t="s">
        <v>449</v>
      </c>
      <c r="L11" s="9" t="s">
        <v>439</v>
      </c>
    </row>
    <row r="12" spans="1:12" ht="96" customHeight="1" x14ac:dyDescent="0.2">
      <c r="A12" s="9">
        <v>5</v>
      </c>
      <c r="B12" s="31" t="s">
        <v>435</v>
      </c>
      <c r="C12" s="31" t="s">
        <v>446</v>
      </c>
      <c r="D12" s="62">
        <v>1625.8</v>
      </c>
      <c r="E12" s="62">
        <v>1625.8</v>
      </c>
      <c r="F12" s="10" t="s">
        <v>434</v>
      </c>
      <c r="G12" s="31" t="s">
        <v>450</v>
      </c>
      <c r="H12" s="10" t="s">
        <v>448</v>
      </c>
      <c r="I12" s="28"/>
      <c r="J12" s="28"/>
      <c r="K12" s="31" t="s">
        <v>451</v>
      </c>
      <c r="L12" s="9" t="s">
        <v>439</v>
      </c>
    </row>
    <row r="13" spans="1:12" ht="96" customHeight="1" x14ac:dyDescent="0.2">
      <c r="A13" s="9">
        <v>6</v>
      </c>
      <c r="B13" s="31" t="s">
        <v>435</v>
      </c>
      <c r="C13" s="31" t="s">
        <v>207</v>
      </c>
      <c r="D13" s="62">
        <v>2897.76</v>
      </c>
      <c r="E13" s="62">
        <v>2897.76</v>
      </c>
      <c r="F13" s="10" t="s">
        <v>434</v>
      </c>
      <c r="G13" s="31" t="s">
        <v>538</v>
      </c>
      <c r="H13" s="10" t="s">
        <v>541</v>
      </c>
      <c r="I13" s="28"/>
      <c r="J13" s="28"/>
      <c r="K13" s="31" t="s">
        <v>539</v>
      </c>
      <c r="L13" s="9" t="s">
        <v>439</v>
      </c>
    </row>
    <row r="14" spans="1:12" ht="96" customHeight="1" x14ac:dyDescent="0.2">
      <c r="A14" s="9">
        <v>7</v>
      </c>
      <c r="B14" s="31" t="s">
        <v>435</v>
      </c>
      <c r="C14" s="31" t="s">
        <v>207</v>
      </c>
      <c r="D14" s="62">
        <v>322.81</v>
      </c>
      <c r="E14" s="62">
        <v>322.81</v>
      </c>
      <c r="F14" s="10" t="s">
        <v>434</v>
      </c>
      <c r="G14" s="31" t="s">
        <v>540</v>
      </c>
      <c r="H14" s="10" t="s">
        <v>541</v>
      </c>
      <c r="I14" s="28"/>
      <c r="J14" s="28"/>
      <c r="K14" s="31" t="s">
        <v>543</v>
      </c>
      <c r="L14" s="9" t="s">
        <v>439</v>
      </c>
    </row>
    <row r="15" spans="1:12" ht="96" customHeight="1" x14ac:dyDescent="0.2">
      <c r="A15" s="9">
        <v>8</v>
      </c>
      <c r="B15" s="31" t="s">
        <v>435</v>
      </c>
      <c r="C15" s="31" t="s">
        <v>207</v>
      </c>
      <c r="D15" s="62">
        <v>4038.87</v>
      </c>
      <c r="E15" s="62">
        <v>4038.87</v>
      </c>
      <c r="F15" s="10" t="s">
        <v>434</v>
      </c>
      <c r="G15" s="31" t="s">
        <v>542</v>
      </c>
      <c r="H15" s="10" t="s">
        <v>541</v>
      </c>
      <c r="I15" s="28"/>
      <c r="J15" s="28"/>
      <c r="K15" s="31" t="s">
        <v>544</v>
      </c>
      <c r="L15" s="9" t="s">
        <v>439</v>
      </c>
    </row>
    <row r="16" spans="1:12" ht="96" customHeight="1" x14ac:dyDescent="0.2">
      <c r="A16" s="9">
        <v>9</v>
      </c>
      <c r="B16" s="31" t="s">
        <v>435</v>
      </c>
      <c r="C16" s="31" t="s">
        <v>211</v>
      </c>
      <c r="D16" s="62">
        <v>1841.81</v>
      </c>
      <c r="E16" s="62">
        <v>1841.81</v>
      </c>
      <c r="F16" s="10" t="s">
        <v>434</v>
      </c>
      <c r="G16" s="31" t="s">
        <v>545</v>
      </c>
      <c r="H16" s="10" t="s">
        <v>547</v>
      </c>
      <c r="I16" s="28"/>
      <c r="J16" s="28"/>
      <c r="K16" s="31" t="s">
        <v>546</v>
      </c>
      <c r="L16" s="9" t="s">
        <v>439</v>
      </c>
    </row>
    <row r="17" spans="1:12" ht="105.75" customHeight="1" x14ac:dyDescent="0.2">
      <c r="A17" s="9">
        <v>10</v>
      </c>
      <c r="B17" s="31" t="s">
        <v>435</v>
      </c>
      <c r="C17" s="31" t="s">
        <v>452</v>
      </c>
      <c r="D17" s="62">
        <v>5872.42</v>
      </c>
      <c r="E17" s="62">
        <v>5872.42</v>
      </c>
      <c r="F17" s="10" t="s">
        <v>434</v>
      </c>
      <c r="G17" s="31" t="s">
        <v>453</v>
      </c>
      <c r="H17" s="10" t="s">
        <v>454</v>
      </c>
      <c r="I17" s="28"/>
      <c r="J17" s="28"/>
      <c r="K17" s="31" t="s">
        <v>455</v>
      </c>
      <c r="L17" s="9" t="s">
        <v>439</v>
      </c>
    </row>
    <row r="18" spans="1:12" ht="81.75" customHeight="1" x14ac:dyDescent="0.2">
      <c r="A18" s="9">
        <v>11</v>
      </c>
      <c r="B18" s="31" t="s">
        <v>435</v>
      </c>
      <c r="C18" s="31" t="s">
        <v>452</v>
      </c>
      <c r="D18" s="62">
        <v>1828.58</v>
      </c>
      <c r="E18" s="62">
        <v>1828.58</v>
      </c>
      <c r="F18" s="10" t="s">
        <v>434</v>
      </c>
      <c r="G18" s="31" t="s">
        <v>548</v>
      </c>
      <c r="H18" s="10" t="s">
        <v>454</v>
      </c>
      <c r="I18" s="28"/>
      <c r="J18" s="28"/>
      <c r="K18" s="31" t="s">
        <v>549</v>
      </c>
      <c r="L18" s="9" t="s">
        <v>439</v>
      </c>
    </row>
    <row r="19" spans="1:12" ht="78.75" x14ac:dyDescent="0.2">
      <c r="A19" s="9">
        <v>12</v>
      </c>
      <c r="B19" s="31" t="s">
        <v>797</v>
      </c>
      <c r="C19" s="79">
        <v>45135</v>
      </c>
      <c r="D19" s="22">
        <v>1020.74</v>
      </c>
      <c r="E19" s="184">
        <v>1020.74</v>
      </c>
      <c r="F19" s="10"/>
      <c r="G19" s="31" t="s">
        <v>545</v>
      </c>
      <c r="H19" s="18" t="s">
        <v>91</v>
      </c>
      <c r="I19" s="28"/>
      <c r="J19" s="28"/>
      <c r="K19" s="31" t="s">
        <v>798</v>
      </c>
      <c r="L19" s="9" t="s">
        <v>91</v>
      </c>
    </row>
    <row r="20" spans="1:12" ht="56.25" x14ac:dyDescent="0.2">
      <c r="A20" s="9">
        <v>13</v>
      </c>
      <c r="B20" s="31" t="s">
        <v>800</v>
      </c>
      <c r="C20" s="162">
        <v>45258</v>
      </c>
      <c r="D20" s="187">
        <v>4197</v>
      </c>
      <c r="E20" s="37">
        <v>4197</v>
      </c>
      <c r="F20" s="9"/>
      <c r="G20" s="31" t="s">
        <v>548</v>
      </c>
      <c r="H20" s="9"/>
      <c r="I20" s="84"/>
      <c r="J20" s="84"/>
      <c r="K20" s="31" t="s">
        <v>799</v>
      </c>
      <c r="L20" s="9" t="s">
        <v>439</v>
      </c>
    </row>
    <row r="21" spans="1:12" ht="67.5" x14ac:dyDescent="0.2">
      <c r="A21" s="9">
        <v>14</v>
      </c>
      <c r="B21" s="31" t="s">
        <v>801</v>
      </c>
      <c r="C21" s="162">
        <v>45265</v>
      </c>
      <c r="D21" s="187">
        <v>1694.18</v>
      </c>
      <c r="E21" s="37">
        <v>1694.18</v>
      </c>
      <c r="F21" s="9"/>
      <c r="G21" s="31" t="s">
        <v>436</v>
      </c>
      <c r="H21" s="9"/>
      <c r="I21" s="84"/>
      <c r="J21" s="84"/>
      <c r="K21" s="31" t="s">
        <v>802</v>
      </c>
      <c r="L21" s="9" t="s">
        <v>439</v>
      </c>
    </row>
    <row r="22" spans="1:12" ht="67.5" x14ac:dyDescent="0.2">
      <c r="A22" s="9">
        <v>15</v>
      </c>
      <c r="B22" s="31" t="s">
        <v>803</v>
      </c>
      <c r="C22" s="162">
        <v>45265</v>
      </c>
      <c r="D22" s="187">
        <v>3210.72</v>
      </c>
      <c r="E22" s="37">
        <v>3210.72</v>
      </c>
      <c r="F22" s="9"/>
      <c r="G22" s="31" t="s">
        <v>538</v>
      </c>
      <c r="H22" s="9"/>
      <c r="I22" s="84"/>
      <c r="J22" s="84"/>
      <c r="K22" s="31" t="s">
        <v>804</v>
      </c>
      <c r="L22" s="9" t="s">
        <v>439</v>
      </c>
    </row>
    <row r="23" spans="1:12" ht="112.5" x14ac:dyDescent="0.2">
      <c r="A23" s="9">
        <v>16</v>
      </c>
      <c r="B23" s="31" t="s">
        <v>805</v>
      </c>
      <c r="C23" s="162">
        <v>45265</v>
      </c>
      <c r="D23" s="187">
        <v>1058.02</v>
      </c>
      <c r="E23" s="37">
        <v>1058.02</v>
      </c>
      <c r="F23" s="9"/>
      <c r="G23" s="31" t="s">
        <v>538</v>
      </c>
      <c r="H23" s="9"/>
      <c r="I23" s="84"/>
      <c r="J23" s="84"/>
      <c r="K23" s="31" t="s">
        <v>806</v>
      </c>
      <c r="L23" s="9" t="s">
        <v>439</v>
      </c>
    </row>
    <row r="24" spans="1:12" ht="78.75" x14ac:dyDescent="0.2">
      <c r="A24" s="9">
        <v>17</v>
      </c>
      <c r="B24" s="31" t="s">
        <v>807</v>
      </c>
      <c r="C24" s="162">
        <v>45265</v>
      </c>
      <c r="D24" s="187">
        <v>75.61</v>
      </c>
      <c r="E24" s="37">
        <v>75.61</v>
      </c>
      <c r="F24" s="9"/>
      <c r="G24" s="31" t="s">
        <v>538</v>
      </c>
      <c r="H24" s="9"/>
      <c r="I24" s="84"/>
      <c r="J24" s="84"/>
      <c r="K24" s="31" t="s">
        <v>808</v>
      </c>
      <c r="L24" s="9" t="s">
        <v>439</v>
      </c>
    </row>
    <row r="25" spans="1:12" ht="67.5" x14ac:dyDescent="0.2">
      <c r="A25" s="9">
        <v>18</v>
      </c>
      <c r="B25" s="31" t="s">
        <v>809</v>
      </c>
      <c r="C25" s="162">
        <v>45266</v>
      </c>
      <c r="D25" s="187">
        <v>1232.04</v>
      </c>
      <c r="E25" s="37">
        <v>1232.04</v>
      </c>
      <c r="F25" s="9"/>
      <c r="G25" s="31" t="s">
        <v>441</v>
      </c>
      <c r="H25" s="9"/>
      <c r="I25" s="84"/>
      <c r="J25" s="84"/>
      <c r="K25" s="31" t="s">
        <v>810</v>
      </c>
      <c r="L25" s="9" t="s">
        <v>439</v>
      </c>
    </row>
    <row r="26" spans="1:12" ht="90" x14ac:dyDescent="0.2">
      <c r="A26" s="9">
        <v>19</v>
      </c>
      <c r="B26" s="31" t="s">
        <v>811</v>
      </c>
      <c r="C26" s="162">
        <v>45266</v>
      </c>
      <c r="D26" s="187">
        <v>6506.64</v>
      </c>
      <c r="E26" s="37">
        <v>6506.64</v>
      </c>
      <c r="F26" s="9"/>
      <c r="G26" s="31" t="s">
        <v>453</v>
      </c>
      <c r="H26" s="9"/>
      <c r="I26" s="84"/>
      <c r="J26" s="84"/>
      <c r="K26" s="31" t="s">
        <v>812</v>
      </c>
      <c r="L26" s="9" t="s">
        <v>439</v>
      </c>
    </row>
    <row r="27" spans="1:12" ht="78.75" x14ac:dyDescent="0.2">
      <c r="A27" s="9">
        <v>20</v>
      </c>
      <c r="B27" s="31" t="s">
        <v>813</v>
      </c>
      <c r="C27" s="162">
        <v>45267</v>
      </c>
      <c r="D27" s="187">
        <v>357.67</v>
      </c>
      <c r="E27" s="37">
        <v>357.67</v>
      </c>
      <c r="F27" s="9"/>
      <c r="G27" s="31" t="s">
        <v>814</v>
      </c>
      <c r="H27" s="9"/>
      <c r="I27" s="84"/>
      <c r="J27" s="84"/>
      <c r="K27" s="31" t="s">
        <v>815</v>
      </c>
      <c r="L27" s="9" t="s">
        <v>439</v>
      </c>
    </row>
    <row r="28" spans="1:12" ht="78.75" x14ac:dyDescent="0.2">
      <c r="A28" s="9">
        <v>21</v>
      </c>
      <c r="B28" s="31" t="s">
        <v>816</v>
      </c>
      <c r="C28" s="162">
        <v>45267</v>
      </c>
      <c r="D28" s="187">
        <v>1405.63</v>
      </c>
      <c r="E28" s="37">
        <v>1405.63</v>
      </c>
      <c r="F28" s="9"/>
      <c r="G28" s="31" t="s">
        <v>444</v>
      </c>
      <c r="H28" s="9"/>
      <c r="I28" s="84"/>
      <c r="J28" s="84"/>
      <c r="K28" s="31" t="s">
        <v>817</v>
      </c>
      <c r="L28" s="9" t="s">
        <v>439</v>
      </c>
    </row>
    <row r="29" spans="1:12" ht="78.75" x14ac:dyDescent="0.2">
      <c r="A29" s="9">
        <v>22</v>
      </c>
      <c r="B29" s="31" t="s">
        <v>818</v>
      </c>
      <c r="C29" s="162">
        <v>45267</v>
      </c>
      <c r="D29" s="187">
        <v>481.6</v>
      </c>
      <c r="E29" s="37">
        <v>481.6</v>
      </c>
      <c r="F29" s="9"/>
      <c r="G29" s="31" t="s">
        <v>447</v>
      </c>
      <c r="H29" s="9"/>
      <c r="I29" s="84"/>
      <c r="J29" s="84"/>
      <c r="K29" s="31" t="s">
        <v>819</v>
      </c>
      <c r="L29" s="9" t="s">
        <v>439</v>
      </c>
    </row>
    <row r="30" spans="1:12" ht="67.5" x14ac:dyDescent="0.2">
      <c r="A30" s="9">
        <v>23</v>
      </c>
      <c r="B30" s="31" t="s">
        <v>820</v>
      </c>
      <c r="C30" s="162">
        <v>45267</v>
      </c>
      <c r="D30" s="187">
        <v>4475.07</v>
      </c>
      <c r="E30" s="37">
        <v>4475.07</v>
      </c>
      <c r="F30" s="9"/>
      <c r="G30" s="31" t="s">
        <v>542</v>
      </c>
      <c r="H30" s="9"/>
      <c r="I30" s="84"/>
      <c r="J30" s="84"/>
      <c r="K30" s="31" t="s">
        <v>821</v>
      </c>
      <c r="L30" s="9" t="s">
        <v>439</v>
      </c>
    </row>
    <row r="31" spans="1:12" ht="67.5" x14ac:dyDescent="0.2">
      <c r="A31" s="9">
        <v>24</v>
      </c>
      <c r="B31" s="31" t="s">
        <v>822</v>
      </c>
      <c r="C31" s="162">
        <v>45268</v>
      </c>
      <c r="D31" s="187">
        <v>1801.39</v>
      </c>
      <c r="E31" s="37">
        <v>1801.39</v>
      </c>
      <c r="F31" s="9"/>
      <c r="G31" s="31" t="s">
        <v>450</v>
      </c>
      <c r="H31" s="9"/>
      <c r="I31" s="84"/>
      <c r="J31" s="84"/>
      <c r="K31" s="31" t="s">
        <v>823</v>
      </c>
      <c r="L31" s="9" t="s">
        <v>439</v>
      </c>
    </row>
    <row r="32" spans="1:12" ht="78.75" x14ac:dyDescent="0.2">
      <c r="A32" s="9">
        <v>25</v>
      </c>
      <c r="B32" s="31" t="s">
        <v>824</v>
      </c>
      <c r="C32" s="162">
        <v>45272</v>
      </c>
      <c r="D32" s="187">
        <v>792.05</v>
      </c>
      <c r="E32" s="37">
        <v>792.05</v>
      </c>
      <c r="F32" s="9"/>
      <c r="G32" s="31" t="s">
        <v>545</v>
      </c>
      <c r="H32" s="9"/>
      <c r="I32" s="84"/>
      <c r="J32" s="84"/>
      <c r="K32" s="31" t="s">
        <v>825</v>
      </c>
      <c r="L32" s="9"/>
    </row>
    <row r="33" spans="1:13" ht="78.75" x14ac:dyDescent="0.2">
      <c r="A33" s="9">
        <v>26</v>
      </c>
      <c r="B33" s="31" t="s">
        <v>826</v>
      </c>
      <c r="C33" s="162">
        <v>45272</v>
      </c>
      <c r="D33" s="187">
        <v>1272.98</v>
      </c>
      <c r="E33" s="37">
        <v>1272.98</v>
      </c>
      <c r="F33" s="9"/>
      <c r="G33" s="31" t="s">
        <v>545</v>
      </c>
      <c r="H33" s="9"/>
      <c r="I33" s="84"/>
      <c r="J33" s="84"/>
      <c r="K33" s="31" t="s">
        <v>827</v>
      </c>
      <c r="L33" s="9"/>
    </row>
    <row r="34" spans="1:13" ht="78.75" x14ac:dyDescent="0.2">
      <c r="A34" s="9">
        <v>27</v>
      </c>
      <c r="B34" s="31" t="s">
        <v>828</v>
      </c>
      <c r="C34" s="162">
        <v>45272</v>
      </c>
      <c r="D34" s="187">
        <v>905</v>
      </c>
      <c r="E34" s="37">
        <v>905</v>
      </c>
      <c r="F34" s="9"/>
      <c r="G34" s="31" t="s">
        <v>545</v>
      </c>
      <c r="H34" s="9"/>
      <c r="I34" s="84"/>
      <c r="J34" s="84"/>
      <c r="K34" s="31" t="s">
        <v>829</v>
      </c>
      <c r="L34" s="9"/>
    </row>
    <row r="35" spans="1:13" ht="101.25" x14ac:dyDescent="0.2">
      <c r="A35" s="9">
        <v>28</v>
      </c>
      <c r="B35" s="31" t="s">
        <v>830</v>
      </c>
      <c r="C35" s="162">
        <v>45272</v>
      </c>
      <c r="D35" s="187">
        <v>1130.98</v>
      </c>
      <c r="E35" s="37">
        <v>1130.98</v>
      </c>
      <c r="F35" s="9"/>
      <c r="G35" s="31" t="s">
        <v>545</v>
      </c>
      <c r="H35" s="9"/>
      <c r="I35" s="84"/>
      <c r="J35" s="84"/>
      <c r="K35" s="31" t="s">
        <v>831</v>
      </c>
      <c r="L35" s="9"/>
    </row>
    <row r="36" spans="1:13" ht="78.75" x14ac:dyDescent="0.2">
      <c r="A36" s="9">
        <v>29</v>
      </c>
      <c r="B36" s="31" t="s">
        <v>832</v>
      </c>
      <c r="C36" s="162">
        <v>45272</v>
      </c>
      <c r="D36" s="187">
        <v>2040.73</v>
      </c>
      <c r="E36" s="37">
        <v>2040.73</v>
      </c>
      <c r="F36" s="9"/>
      <c r="G36" s="31" t="s">
        <v>545</v>
      </c>
      <c r="H36" s="9"/>
      <c r="I36" s="84"/>
      <c r="J36" s="84"/>
      <c r="K36" s="31" t="s">
        <v>833</v>
      </c>
      <c r="L36" s="9" t="s">
        <v>439</v>
      </c>
    </row>
    <row r="37" spans="1:13" ht="101.25" x14ac:dyDescent="0.2">
      <c r="A37" s="9">
        <v>30</v>
      </c>
      <c r="B37" s="31" t="s">
        <v>834</v>
      </c>
      <c r="C37" s="162">
        <v>45273</v>
      </c>
      <c r="D37" s="187">
        <v>229</v>
      </c>
      <c r="E37" s="37">
        <v>229</v>
      </c>
      <c r="F37" s="9"/>
      <c r="G37" s="31" t="s">
        <v>835</v>
      </c>
      <c r="H37" s="9"/>
      <c r="I37" s="84"/>
      <c r="J37" s="84"/>
      <c r="K37" s="31" t="s">
        <v>836</v>
      </c>
      <c r="L37" s="9"/>
    </row>
    <row r="38" spans="1:13" ht="78.75" x14ac:dyDescent="0.2">
      <c r="A38" s="9">
        <v>31</v>
      </c>
      <c r="B38" s="31" t="s">
        <v>838</v>
      </c>
      <c r="C38" s="83" t="s">
        <v>837</v>
      </c>
      <c r="D38" s="149">
        <v>1488.73</v>
      </c>
      <c r="E38" s="37">
        <v>870.78</v>
      </c>
      <c r="F38" s="9"/>
      <c r="G38" s="31" t="s">
        <v>447</v>
      </c>
      <c r="H38" s="9"/>
      <c r="I38" s="84"/>
      <c r="J38" s="84"/>
      <c r="K38" s="31" t="s">
        <v>839</v>
      </c>
      <c r="L38" s="9"/>
    </row>
    <row r="39" spans="1:13" x14ac:dyDescent="0.2">
      <c r="D39" s="186"/>
      <c r="E39" s="1"/>
      <c r="F39" s="47"/>
      <c r="G39" s="1"/>
      <c r="H39" s="38"/>
      <c r="K39" s="1"/>
      <c r="L39" s="38"/>
      <c r="M39" s="2"/>
    </row>
  </sheetData>
  <mergeCells count="3">
    <mergeCell ref="A1:C1"/>
    <mergeCell ref="A2:B2"/>
    <mergeCell ref="A3:L3"/>
  </mergeCells>
  <pageMargins left="0.25" right="0.25" top="0.75" bottom="0.75" header="0.3" footer="0.3"/>
  <pageSetup paperSize="9" orientation="landscape" verticalDpi="300" r:id="rId1"/>
  <headerFooter>
    <oddFooter>Stranica &amp;P od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8"/>
  <sheetViews>
    <sheetView topLeftCell="A28" workbookViewId="0">
      <selection activeCell="N27" sqref="N27"/>
    </sheetView>
  </sheetViews>
  <sheetFormatPr defaultColWidth="8.7109375" defaultRowHeight="11.25" x14ac:dyDescent="0.2"/>
  <cols>
    <col min="1" max="1" width="6.7109375" style="1" customWidth="1"/>
    <col min="2" max="2" width="18.140625" style="52" customWidth="1"/>
    <col min="3" max="3" width="11.42578125" style="16" customWidth="1"/>
    <col min="4" max="4" width="11.28515625" style="56" customWidth="1"/>
    <col min="5" max="5" width="10.7109375" style="1" customWidth="1"/>
    <col min="6" max="6" width="16" style="16" customWidth="1"/>
    <col min="7" max="7" width="10.28515625" style="1" bestFit="1" customWidth="1"/>
    <col min="8" max="8" width="9.42578125" style="1" customWidth="1"/>
    <col min="9" max="9" width="12" style="1" customWidth="1"/>
    <col min="10" max="10" width="19.5703125" style="1" customWidth="1"/>
    <col min="11" max="11" width="7.7109375" style="1" bestFit="1" customWidth="1"/>
    <col min="12" max="16384" width="8.7109375" style="2"/>
  </cols>
  <sheetData>
    <row r="1" spans="1:11" x14ac:dyDescent="0.2">
      <c r="A1" s="180" t="s">
        <v>0</v>
      </c>
      <c r="B1" s="180"/>
      <c r="C1" s="180"/>
    </row>
    <row r="2" spans="1:11" x14ac:dyDescent="0.2">
      <c r="A2" s="173" t="s">
        <v>1</v>
      </c>
      <c r="B2" s="173"/>
      <c r="C2" s="173"/>
    </row>
    <row r="4" spans="1:11" x14ac:dyDescent="0.2">
      <c r="D4" s="179" t="s">
        <v>239</v>
      </c>
      <c r="E4" s="179"/>
      <c r="F4" s="179"/>
      <c r="G4" s="179"/>
    </row>
    <row r="6" spans="1:11" s="19" customFormat="1" ht="56.1" customHeight="1" x14ac:dyDescent="0.2">
      <c r="A6" s="4" t="s">
        <v>2</v>
      </c>
      <c r="B6" s="94" t="s">
        <v>3</v>
      </c>
      <c r="C6" s="4" t="s">
        <v>4</v>
      </c>
      <c r="D6" s="30" t="s">
        <v>246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61</v>
      </c>
      <c r="K6" s="4" t="s">
        <v>12</v>
      </c>
    </row>
    <row r="7" spans="1:11" x14ac:dyDescent="0.2">
      <c r="A7" s="8" t="s">
        <v>13</v>
      </c>
      <c r="B7" s="95" t="s">
        <v>14</v>
      </c>
      <c r="C7" s="24" t="s">
        <v>15</v>
      </c>
      <c r="D7" s="7" t="s">
        <v>16</v>
      </c>
      <c r="E7" s="8" t="s">
        <v>18</v>
      </c>
      <c r="F7" s="24" t="s">
        <v>19</v>
      </c>
      <c r="G7" s="8" t="s">
        <v>20</v>
      </c>
      <c r="H7" s="8" t="s">
        <v>21</v>
      </c>
      <c r="I7" s="8" t="s">
        <v>22</v>
      </c>
      <c r="J7" s="8" t="s">
        <v>23</v>
      </c>
      <c r="K7" s="8" t="s">
        <v>24</v>
      </c>
    </row>
    <row r="8" spans="1:11" ht="90" x14ac:dyDescent="0.2">
      <c r="A8" s="9">
        <v>1</v>
      </c>
      <c r="B8" s="83" t="s">
        <v>241</v>
      </c>
      <c r="C8" s="10" t="s">
        <v>143</v>
      </c>
      <c r="D8" s="11">
        <v>660</v>
      </c>
      <c r="E8" s="9" t="s">
        <v>83</v>
      </c>
      <c r="F8" s="10" t="s">
        <v>242</v>
      </c>
      <c r="G8" s="9" t="s">
        <v>145</v>
      </c>
      <c r="H8" s="9" t="s">
        <v>37</v>
      </c>
      <c r="I8" s="10" t="s">
        <v>37</v>
      </c>
      <c r="J8" s="31" t="s">
        <v>243</v>
      </c>
      <c r="K8" s="9" t="s">
        <v>98</v>
      </c>
    </row>
    <row r="9" spans="1:11" ht="135" x14ac:dyDescent="0.2">
      <c r="A9" s="9">
        <v>2</v>
      </c>
      <c r="B9" s="83" t="s">
        <v>244</v>
      </c>
      <c r="C9" s="10" t="s">
        <v>245</v>
      </c>
      <c r="D9" s="11">
        <v>700</v>
      </c>
      <c r="E9" s="9" t="s">
        <v>247</v>
      </c>
      <c r="F9" s="10" t="s">
        <v>250</v>
      </c>
      <c r="G9" s="9" t="s">
        <v>248</v>
      </c>
      <c r="H9" s="9" t="s">
        <v>38</v>
      </c>
      <c r="I9" s="10" t="s">
        <v>37</v>
      </c>
      <c r="J9" s="31" t="s">
        <v>251</v>
      </c>
      <c r="K9" s="9" t="s">
        <v>98</v>
      </c>
    </row>
    <row r="10" spans="1:11" ht="135" x14ac:dyDescent="0.2">
      <c r="A10" s="9">
        <v>3</v>
      </c>
      <c r="B10" s="83" t="s">
        <v>244</v>
      </c>
      <c r="C10" s="10" t="s">
        <v>245</v>
      </c>
      <c r="D10" s="11">
        <v>700</v>
      </c>
      <c r="E10" s="9" t="s">
        <v>247</v>
      </c>
      <c r="F10" s="10" t="s">
        <v>252</v>
      </c>
      <c r="G10" s="9" t="s">
        <v>248</v>
      </c>
      <c r="H10" s="9" t="s">
        <v>38</v>
      </c>
      <c r="I10" s="10" t="s">
        <v>37</v>
      </c>
      <c r="J10" s="31" t="s">
        <v>253</v>
      </c>
      <c r="K10" s="9" t="s">
        <v>98</v>
      </c>
    </row>
    <row r="11" spans="1:11" ht="135" x14ac:dyDescent="0.2">
      <c r="A11" s="9">
        <v>4</v>
      </c>
      <c r="B11" s="83" t="s">
        <v>244</v>
      </c>
      <c r="C11" s="10" t="s">
        <v>245</v>
      </c>
      <c r="D11" s="11">
        <v>700</v>
      </c>
      <c r="E11" s="9" t="s">
        <v>247</v>
      </c>
      <c r="F11" s="10" t="s">
        <v>254</v>
      </c>
      <c r="G11" s="9" t="s">
        <v>248</v>
      </c>
      <c r="H11" s="9" t="s">
        <v>38</v>
      </c>
      <c r="I11" s="10" t="s">
        <v>37</v>
      </c>
      <c r="J11" s="31" t="s">
        <v>255</v>
      </c>
      <c r="K11" s="9" t="s">
        <v>98</v>
      </c>
    </row>
    <row r="12" spans="1:11" ht="135" x14ac:dyDescent="0.2">
      <c r="A12" s="9">
        <v>5</v>
      </c>
      <c r="B12" s="83" t="s">
        <v>244</v>
      </c>
      <c r="C12" s="10" t="s">
        <v>245</v>
      </c>
      <c r="D12" s="11">
        <v>700</v>
      </c>
      <c r="E12" s="9" t="s">
        <v>247</v>
      </c>
      <c r="F12" s="10" t="s">
        <v>256</v>
      </c>
      <c r="G12" s="9" t="s">
        <v>248</v>
      </c>
      <c r="H12" s="9" t="s">
        <v>38</v>
      </c>
      <c r="I12" s="10" t="s">
        <v>37</v>
      </c>
      <c r="J12" s="31" t="s">
        <v>257</v>
      </c>
      <c r="K12" s="9" t="s">
        <v>98</v>
      </c>
    </row>
    <row r="13" spans="1:11" ht="135" x14ac:dyDescent="0.2">
      <c r="A13" s="9">
        <v>6</v>
      </c>
      <c r="B13" s="83" t="s">
        <v>244</v>
      </c>
      <c r="C13" s="10" t="s">
        <v>245</v>
      </c>
      <c r="D13" s="11">
        <v>700</v>
      </c>
      <c r="E13" s="9" t="s">
        <v>247</v>
      </c>
      <c r="F13" s="10" t="s">
        <v>258</v>
      </c>
      <c r="G13" s="9" t="s">
        <v>248</v>
      </c>
      <c r="H13" s="9" t="s">
        <v>38</v>
      </c>
      <c r="I13" s="10" t="s">
        <v>37</v>
      </c>
      <c r="J13" s="31" t="s">
        <v>259</v>
      </c>
      <c r="K13" s="9" t="s">
        <v>98</v>
      </c>
    </row>
    <row r="14" spans="1:11" ht="135" x14ac:dyDescent="0.2">
      <c r="A14" s="9">
        <v>7</v>
      </c>
      <c r="B14" s="83" t="s">
        <v>244</v>
      </c>
      <c r="C14" s="10" t="s">
        <v>245</v>
      </c>
      <c r="D14" s="11">
        <v>700</v>
      </c>
      <c r="E14" s="9" t="s">
        <v>247</v>
      </c>
      <c r="F14" s="10" t="s">
        <v>159</v>
      </c>
      <c r="G14" s="9" t="s">
        <v>248</v>
      </c>
      <c r="H14" s="9" t="s">
        <v>38</v>
      </c>
      <c r="I14" s="10" t="s">
        <v>37</v>
      </c>
      <c r="J14" s="31" t="s">
        <v>260</v>
      </c>
      <c r="K14" s="9" t="s">
        <v>98</v>
      </c>
    </row>
    <row r="15" spans="1:11" ht="135" x14ac:dyDescent="0.2">
      <c r="A15" s="9">
        <v>8</v>
      </c>
      <c r="B15" s="83" t="s">
        <v>244</v>
      </c>
      <c r="C15" s="10" t="s">
        <v>245</v>
      </c>
      <c r="D15" s="11">
        <v>700</v>
      </c>
      <c r="E15" s="9" t="s">
        <v>247</v>
      </c>
      <c r="F15" s="10" t="s">
        <v>64</v>
      </c>
      <c r="G15" s="9" t="s">
        <v>248</v>
      </c>
      <c r="H15" s="9" t="s">
        <v>38</v>
      </c>
      <c r="I15" s="10" t="s">
        <v>37</v>
      </c>
      <c r="J15" s="31" t="s">
        <v>261</v>
      </c>
      <c r="K15" s="9" t="s">
        <v>98</v>
      </c>
    </row>
    <row r="16" spans="1:11" ht="135" x14ac:dyDescent="0.2">
      <c r="A16" s="9">
        <v>9</v>
      </c>
      <c r="B16" s="83" t="s">
        <v>244</v>
      </c>
      <c r="C16" s="10" t="s">
        <v>245</v>
      </c>
      <c r="D16" s="11">
        <v>700</v>
      </c>
      <c r="E16" s="9" t="s">
        <v>247</v>
      </c>
      <c r="F16" s="10" t="s">
        <v>262</v>
      </c>
      <c r="G16" s="9" t="s">
        <v>248</v>
      </c>
      <c r="H16" s="9" t="s">
        <v>38</v>
      </c>
      <c r="I16" s="10" t="s">
        <v>37</v>
      </c>
      <c r="J16" s="31" t="s">
        <v>263</v>
      </c>
      <c r="K16" s="9" t="s">
        <v>98</v>
      </c>
    </row>
    <row r="17" spans="1:11" ht="135" x14ac:dyDescent="0.2">
      <c r="A17" s="9">
        <v>10</v>
      </c>
      <c r="B17" s="83" t="s">
        <v>244</v>
      </c>
      <c r="C17" s="10" t="s">
        <v>245</v>
      </c>
      <c r="D17" s="11">
        <v>700</v>
      </c>
      <c r="E17" s="9" t="s">
        <v>247</v>
      </c>
      <c r="F17" s="10" t="s">
        <v>264</v>
      </c>
      <c r="G17" s="9" t="s">
        <v>248</v>
      </c>
      <c r="H17" s="9" t="s">
        <v>38</v>
      </c>
      <c r="I17" s="10" t="s">
        <v>37</v>
      </c>
      <c r="J17" s="31" t="s">
        <v>265</v>
      </c>
      <c r="K17" s="9" t="s">
        <v>98</v>
      </c>
    </row>
    <row r="18" spans="1:11" ht="135" x14ac:dyDescent="0.2">
      <c r="A18" s="9">
        <v>11</v>
      </c>
      <c r="B18" s="83" t="s">
        <v>244</v>
      </c>
      <c r="C18" s="10" t="s">
        <v>245</v>
      </c>
      <c r="D18" s="11">
        <v>700</v>
      </c>
      <c r="E18" s="9" t="s">
        <v>247</v>
      </c>
      <c r="F18" s="10" t="s">
        <v>266</v>
      </c>
      <c r="G18" s="9" t="s">
        <v>248</v>
      </c>
      <c r="H18" s="9" t="s">
        <v>38</v>
      </c>
      <c r="I18" s="10" t="s">
        <v>37</v>
      </c>
      <c r="J18" s="31" t="s">
        <v>267</v>
      </c>
      <c r="K18" s="9" t="s">
        <v>98</v>
      </c>
    </row>
    <row r="19" spans="1:11" ht="135" x14ac:dyDescent="0.2">
      <c r="A19" s="9">
        <v>12</v>
      </c>
      <c r="B19" s="83" t="s">
        <v>244</v>
      </c>
      <c r="C19" s="10" t="s">
        <v>245</v>
      </c>
      <c r="D19" s="11">
        <v>700</v>
      </c>
      <c r="E19" s="9" t="s">
        <v>247</v>
      </c>
      <c r="F19" s="10" t="s">
        <v>249</v>
      </c>
      <c r="G19" s="9" t="s">
        <v>248</v>
      </c>
      <c r="H19" s="9" t="s">
        <v>38</v>
      </c>
      <c r="I19" s="10" t="s">
        <v>37</v>
      </c>
      <c r="J19" s="31" t="s">
        <v>268</v>
      </c>
      <c r="K19" s="9" t="s">
        <v>98</v>
      </c>
    </row>
    <row r="20" spans="1:11" ht="135" x14ac:dyDescent="0.2">
      <c r="A20" s="9">
        <v>13</v>
      </c>
      <c r="B20" s="83" t="s">
        <v>244</v>
      </c>
      <c r="C20" s="10" t="s">
        <v>245</v>
      </c>
      <c r="D20" s="11">
        <v>700</v>
      </c>
      <c r="E20" s="9" t="s">
        <v>247</v>
      </c>
      <c r="F20" s="10" t="s">
        <v>269</v>
      </c>
      <c r="G20" s="9" t="s">
        <v>248</v>
      </c>
      <c r="H20" s="9" t="s">
        <v>38</v>
      </c>
      <c r="I20" s="10" t="s">
        <v>37</v>
      </c>
      <c r="J20" s="31" t="s">
        <v>270</v>
      </c>
      <c r="K20" s="9" t="s">
        <v>98</v>
      </c>
    </row>
    <row r="21" spans="1:11" ht="135" x14ac:dyDescent="0.2">
      <c r="A21" s="9">
        <v>14</v>
      </c>
      <c r="B21" s="83" t="s">
        <v>244</v>
      </c>
      <c r="C21" s="10" t="s">
        <v>245</v>
      </c>
      <c r="D21" s="11">
        <v>700</v>
      </c>
      <c r="E21" s="9" t="s">
        <v>247</v>
      </c>
      <c r="F21" s="10" t="s">
        <v>271</v>
      </c>
      <c r="G21" s="9" t="s">
        <v>248</v>
      </c>
      <c r="H21" s="9" t="s">
        <v>38</v>
      </c>
      <c r="I21" s="10" t="s">
        <v>37</v>
      </c>
      <c r="J21" s="31" t="s">
        <v>272</v>
      </c>
      <c r="K21" s="9" t="s">
        <v>98</v>
      </c>
    </row>
    <row r="22" spans="1:11" ht="135" x14ac:dyDescent="0.2">
      <c r="A22" s="9">
        <v>15</v>
      </c>
      <c r="B22" s="83" t="s">
        <v>244</v>
      </c>
      <c r="C22" s="10" t="s">
        <v>245</v>
      </c>
      <c r="D22" s="11">
        <v>700</v>
      </c>
      <c r="E22" s="9" t="s">
        <v>247</v>
      </c>
      <c r="F22" s="10" t="s">
        <v>273</v>
      </c>
      <c r="G22" s="9" t="s">
        <v>248</v>
      </c>
      <c r="H22" s="9" t="s">
        <v>38</v>
      </c>
      <c r="I22" s="10" t="s">
        <v>37</v>
      </c>
      <c r="J22" s="31" t="s">
        <v>274</v>
      </c>
      <c r="K22" s="9" t="s">
        <v>98</v>
      </c>
    </row>
    <row r="23" spans="1:11" ht="135" x14ac:dyDescent="0.2">
      <c r="A23" s="9">
        <v>16</v>
      </c>
      <c r="B23" s="83" t="s">
        <v>244</v>
      </c>
      <c r="C23" s="10" t="s">
        <v>245</v>
      </c>
      <c r="D23" s="11">
        <v>700</v>
      </c>
      <c r="E23" s="9" t="s">
        <v>247</v>
      </c>
      <c r="F23" s="10" t="s">
        <v>275</v>
      </c>
      <c r="G23" s="9" t="s">
        <v>248</v>
      </c>
      <c r="H23" s="9" t="s">
        <v>38</v>
      </c>
      <c r="I23" s="10" t="s">
        <v>37</v>
      </c>
      <c r="J23" s="31" t="s">
        <v>276</v>
      </c>
      <c r="K23" s="9" t="s">
        <v>98</v>
      </c>
    </row>
    <row r="24" spans="1:11" ht="135" x14ac:dyDescent="0.2">
      <c r="A24" s="9">
        <v>17</v>
      </c>
      <c r="B24" s="83" t="s">
        <v>244</v>
      </c>
      <c r="C24" s="10" t="s">
        <v>245</v>
      </c>
      <c r="D24" s="11">
        <v>700</v>
      </c>
      <c r="E24" s="9" t="s">
        <v>247</v>
      </c>
      <c r="F24" s="10" t="s">
        <v>277</v>
      </c>
      <c r="G24" s="9" t="s">
        <v>248</v>
      </c>
      <c r="H24" s="9" t="s">
        <v>38</v>
      </c>
      <c r="I24" s="10" t="s">
        <v>37</v>
      </c>
      <c r="J24" s="31" t="s">
        <v>278</v>
      </c>
      <c r="K24" s="9" t="s">
        <v>98</v>
      </c>
    </row>
    <row r="25" spans="1:11" ht="78.75" x14ac:dyDescent="0.2">
      <c r="A25" s="9">
        <v>18</v>
      </c>
      <c r="B25" s="83" t="s">
        <v>313</v>
      </c>
      <c r="C25" s="10" t="s">
        <v>97</v>
      </c>
      <c r="D25" s="11">
        <v>700</v>
      </c>
      <c r="E25" s="9" t="s">
        <v>247</v>
      </c>
      <c r="F25" s="10" t="s">
        <v>314</v>
      </c>
      <c r="G25" s="9" t="s">
        <v>315</v>
      </c>
      <c r="H25" s="9" t="s">
        <v>38</v>
      </c>
      <c r="I25" s="9" t="s">
        <v>37</v>
      </c>
      <c r="J25" s="10" t="s">
        <v>316</v>
      </c>
      <c r="K25" s="9" t="s">
        <v>98</v>
      </c>
    </row>
    <row r="26" spans="1:11" ht="78.75" x14ac:dyDescent="0.2">
      <c r="A26" s="9">
        <v>19</v>
      </c>
      <c r="B26" s="83" t="s">
        <v>313</v>
      </c>
      <c r="C26" s="10" t="s">
        <v>97</v>
      </c>
      <c r="D26" s="11">
        <v>700</v>
      </c>
      <c r="E26" s="9" t="s">
        <v>247</v>
      </c>
      <c r="F26" s="10" t="s">
        <v>317</v>
      </c>
      <c r="G26" s="9" t="s">
        <v>315</v>
      </c>
      <c r="H26" s="9" t="s">
        <v>38</v>
      </c>
      <c r="I26" s="9" t="s">
        <v>37</v>
      </c>
      <c r="J26" s="10" t="s">
        <v>318</v>
      </c>
      <c r="K26" s="9" t="s">
        <v>98</v>
      </c>
    </row>
    <row r="27" spans="1:11" ht="90" x14ac:dyDescent="0.2">
      <c r="A27" s="9">
        <v>20</v>
      </c>
      <c r="B27" s="83" t="s">
        <v>456</v>
      </c>
      <c r="C27" s="10" t="s">
        <v>457</v>
      </c>
      <c r="D27" s="11" t="s">
        <v>91</v>
      </c>
      <c r="E27" s="9" t="s">
        <v>91</v>
      </c>
      <c r="F27" s="10" t="s">
        <v>317</v>
      </c>
      <c r="G27" s="9" t="s">
        <v>458</v>
      </c>
      <c r="H27" s="9" t="s">
        <v>91</v>
      </c>
      <c r="I27" s="9" t="s">
        <v>91</v>
      </c>
      <c r="J27" s="10" t="s">
        <v>459</v>
      </c>
      <c r="K27" s="9" t="s">
        <v>98</v>
      </c>
    </row>
    <row r="28" spans="1:11" ht="56.25" x14ac:dyDescent="0.2">
      <c r="A28" s="9">
        <v>21</v>
      </c>
      <c r="B28" s="83" t="s">
        <v>684</v>
      </c>
      <c r="C28" s="18">
        <v>45251</v>
      </c>
      <c r="D28" s="11"/>
      <c r="E28" s="9" t="s">
        <v>685</v>
      </c>
      <c r="F28" s="10" t="s">
        <v>686</v>
      </c>
      <c r="G28" s="9" t="s">
        <v>687</v>
      </c>
      <c r="H28" s="9" t="s">
        <v>37</v>
      </c>
      <c r="I28" s="9"/>
      <c r="J28" s="10" t="s">
        <v>688</v>
      </c>
      <c r="K28" s="9" t="s">
        <v>98</v>
      </c>
    </row>
  </sheetData>
  <mergeCells count="3">
    <mergeCell ref="A1:C1"/>
    <mergeCell ref="A2:C2"/>
    <mergeCell ref="D4:G4"/>
  </mergeCells>
  <pageMargins left="0.25" right="0.25" top="0.75" bottom="0.75" header="0.3" footer="0.3"/>
  <pageSetup paperSize="9" orientation="landscape" r:id="rId1"/>
  <headerFooter>
    <oddFooter>Stranica &amp;P od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13"/>
  <sheetViews>
    <sheetView topLeftCell="A13" workbookViewId="0">
      <selection activeCell="E12" sqref="E12"/>
    </sheetView>
  </sheetViews>
  <sheetFormatPr defaultRowHeight="15" x14ac:dyDescent="0.25"/>
  <cols>
    <col min="1" max="1" width="6" style="108" customWidth="1"/>
    <col min="2" max="2" width="20" style="110" customWidth="1"/>
    <col min="3" max="3" width="9.140625" style="108"/>
    <col min="4" max="4" width="7.28515625" style="108" customWidth="1"/>
    <col min="5" max="5" width="10.140625" style="108" bestFit="1" customWidth="1"/>
    <col min="6" max="6" width="10.42578125" style="108" customWidth="1"/>
    <col min="7" max="7" width="16.28515625" style="108" customWidth="1"/>
    <col min="8" max="8" width="12.28515625" style="108" customWidth="1"/>
    <col min="9" max="9" width="7.5703125" style="108" customWidth="1"/>
    <col min="10" max="10" width="6.5703125" style="108" customWidth="1"/>
    <col min="11" max="11" width="20.5703125" style="108" customWidth="1"/>
    <col min="12" max="12" width="7" style="119" customWidth="1"/>
    <col min="13" max="15" width="9.140625" style="98"/>
  </cols>
  <sheetData>
    <row r="1" spans="1:15" s="2" customFormat="1" ht="11.25" x14ac:dyDescent="0.2">
      <c r="A1" s="175" t="s">
        <v>0</v>
      </c>
      <c r="B1" s="175"/>
      <c r="C1" s="175"/>
      <c r="D1" s="54"/>
      <c r="E1" s="53"/>
      <c r="F1" s="39"/>
      <c r="G1" s="53"/>
      <c r="H1" s="39"/>
      <c r="I1" s="39"/>
      <c r="J1" s="39"/>
      <c r="K1" s="39"/>
      <c r="L1" s="53"/>
      <c r="M1" s="38"/>
      <c r="N1" s="38"/>
      <c r="O1" s="38"/>
    </row>
    <row r="2" spans="1:15" s="2" customFormat="1" ht="11.25" x14ac:dyDescent="0.2">
      <c r="A2" s="175" t="s">
        <v>1</v>
      </c>
      <c r="B2" s="175"/>
      <c r="C2" s="53"/>
      <c r="D2" s="54"/>
      <c r="E2" s="53"/>
      <c r="F2" s="39"/>
      <c r="G2" s="53"/>
      <c r="H2" s="39"/>
      <c r="I2" s="39"/>
      <c r="J2" s="39"/>
      <c r="K2" s="39"/>
      <c r="L2" s="53"/>
      <c r="M2" s="38"/>
      <c r="N2" s="38"/>
      <c r="O2" s="38"/>
    </row>
    <row r="3" spans="1:15" s="2" customFormat="1" ht="14.65" customHeight="1" x14ac:dyDescent="0.2">
      <c r="A3" s="174" t="s">
        <v>473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38"/>
      <c r="N3" s="38"/>
      <c r="O3" s="38"/>
    </row>
    <row r="4" spans="1:15" s="2" customFormat="1" ht="11.25" x14ac:dyDescent="0.2">
      <c r="A4" s="39"/>
      <c r="B4" s="3"/>
      <c r="C4" s="53"/>
      <c r="D4" s="54"/>
      <c r="E4" s="53"/>
      <c r="F4" s="39"/>
      <c r="G4" s="53"/>
      <c r="H4" s="39"/>
      <c r="I4" s="39"/>
      <c r="J4" s="39"/>
      <c r="K4" s="39"/>
      <c r="L4" s="53"/>
      <c r="M4" s="38"/>
      <c r="N4" s="38"/>
      <c r="O4" s="38"/>
    </row>
    <row r="5" spans="1:15" s="2" customFormat="1" ht="11.25" x14ac:dyDescent="0.2">
      <c r="A5" s="39"/>
      <c r="B5" s="3"/>
      <c r="C5" s="53"/>
      <c r="D5" s="54"/>
      <c r="E5" s="53"/>
      <c r="F5" s="39"/>
      <c r="G5" s="53"/>
      <c r="H5" s="39"/>
      <c r="I5" s="39"/>
      <c r="J5" s="39"/>
      <c r="K5" s="39"/>
      <c r="L5" s="53"/>
      <c r="M5" s="38"/>
      <c r="N5" s="38"/>
      <c r="O5" s="38"/>
    </row>
    <row r="6" spans="1:15" s="114" customFormat="1" ht="67.5" x14ac:dyDescent="0.25">
      <c r="A6" s="111" t="s">
        <v>2</v>
      </c>
      <c r="B6" s="112" t="s">
        <v>3</v>
      </c>
      <c r="C6" s="111" t="s">
        <v>4</v>
      </c>
      <c r="D6" s="113" t="s">
        <v>5</v>
      </c>
      <c r="E6" s="111" t="s">
        <v>321</v>
      </c>
      <c r="F6" s="111" t="s">
        <v>7</v>
      </c>
      <c r="G6" s="111" t="s">
        <v>8</v>
      </c>
      <c r="H6" s="111" t="s">
        <v>9</v>
      </c>
      <c r="I6" s="111" t="s">
        <v>10</v>
      </c>
      <c r="J6" s="111" t="s">
        <v>11</v>
      </c>
      <c r="K6" s="111" t="s">
        <v>27</v>
      </c>
      <c r="L6" s="111" t="s">
        <v>12</v>
      </c>
    </row>
    <row r="7" spans="1:15" s="2" customFormat="1" ht="22.5" x14ac:dyDescent="0.2">
      <c r="A7" s="102" t="s">
        <v>13</v>
      </c>
      <c r="B7" s="109" t="s">
        <v>14</v>
      </c>
      <c r="C7" s="103" t="s">
        <v>15</v>
      </c>
      <c r="D7" s="104" t="s">
        <v>16</v>
      </c>
      <c r="E7" s="103" t="s">
        <v>17</v>
      </c>
      <c r="F7" s="102" t="s">
        <v>18</v>
      </c>
      <c r="G7" s="103" t="s">
        <v>19</v>
      </c>
      <c r="H7" s="102" t="s">
        <v>20</v>
      </c>
      <c r="I7" s="102" t="s">
        <v>21</v>
      </c>
      <c r="J7" s="102" t="s">
        <v>22</v>
      </c>
      <c r="K7" s="102" t="s">
        <v>23</v>
      </c>
      <c r="L7" s="103" t="s">
        <v>24</v>
      </c>
      <c r="M7" s="38"/>
      <c r="N7" s="38"/>
      <c r="O7" s="38"/>
    </row>
    <row r="8" spans="1:15" s="2" customFormat="1" ht="120" customHeight="1" x14ac:dyDescent="0.2">
      <c r="A8" s="9">
        <v>1</v>
      </c>
      <c r="B8" s="61" t="s">
        <v>319</v>
      </c>
      <c r="C8" s="18" t="s">
        <v>320</v>
      </c>
      <c r="D8" s="22">
        <v>0</v>
      </c>
      <c r="E8" s="10">
        <v>0</v>
      </c>
      <c r="F8" s="9" t="s">
        <v>83</v>
      </c>
      <c r="G8" s="10" t="s">
        <v>322</v>
      </c>
      <c r="H8" s="9" t="s">
        <v>83</v>
      </c>
      <c r="I8" s="9" t="s">
        <v>38</v>
      </c>
      <c r="J8" s="9" t="s">
        <v>38</v>
      </c>
      <c r="K8" s="10" t="s">
        <v>323</v>
      </c>
      <c r="L8" s="10" t="s">
        <v>39</v>
      </c>
      <c r="M8" s="38"/>
      <c r="N8" s="38"/>
      <c r="O8" s="38"/>
    </row>
    <row r="9" spans="1:15" s="38" customFormat="1" ht="139.5" customHeight="1" x14ac:dyDescent="0.2">
      <c r="A9" s="9">
        <v>2</v>
      </c>
      <c r="B9" s="61" t="s">
        <v>650</v>
      </c>
      <c r="C9" s="10" t="s">
        <v>324</v>
      </c>
      <c r="D9" s="106">
        <v>0</v>
      </c>
      <c r="E9" s="37">
        <v>16000</v>
      </c>
      <c r="F9" s="89">
        <v>0</v>
      </c>
      <c r="G9" s="10" t="s">
        <v>325</v>
      </c>
      <c r="H9" s="89"/>
      <c r="I9" s="89"/>
      <c r="J9" s="89"/>
      <c r="K9" s="10" t="s">
        <v>326</v>
      </c>
      <c r="L9" s="90" t="s">
        <v>39</v>
      </c>
    </row>
    <row r="10" spans="1:15" s="1" customFormat="1" ht="187.5" customHeight="1" x14ac:dyDescent="0.2">
      <c r="A10" s="9">
        <v>3</v>
      </c>
      <c r="B10" s="61" t="s">
        <v>651</v>
      </c>
      <c r="C10" s="10" t="s">
        <v>324</v>
      </c>
      <c r="D10" s="105">
        <v>0</v>
      </c>
      <c r="E10" s="62">
        <v>7700</v>
      </c>
      <c r="F10" s="90">
        <v>0</v>
      </c>
      <c r="G10" s="10" t="s">
        <v>327</v>
      </c>
      <c r="H10" s="90"/>
      <c r="I10" s="89"/>
      <c r="J10" s="89"/>
      <c r="K10" s="10" t="s">
        <v>328</v>
      </c>
      <c r="L10" s="10" t="s">
        <v>39</v>
      </c>
      <c r="M10" s="38"/>
      <c r="N10" s="38"/>
      <c r="O10" s="38"/>
    </row>
    <row r="11" spans="1:15" s="97" customFormat="1" ht="48.75" customHeight="1" x14ac:dyDescent="0.25">
      <c r="A11" s="23">
        <v>4</v>
      </c>
      <c r="B11" s="86" t="s">
        <v>469</v>
      </c>
      <c r="C11" s="23" t="s">
        <v>470</v>
      </c>
      <c r="D11" s="23"/>
      <c r="E11" s="124">
        <v>9350</v>
      </c>
      <c r="F11" s="23">
        <v>0</v>
      </c>
      <c r="G11" s="116" t="s">
        <v>471</v>
      </c>
      <c r="H11" s="23"/>
      <c r="I11" s="23"/>
      <c r="J11" s="23"/>
      <c r="K11" s="23"/>
      <c r="L11" s="116" t="s">
        <v>39</v>
      </c>
    </row>
    <row r="12" spans="1:15" s="96" customFormat="1" ht="33.75" x14ac:dyDescent="0.2">
      <c r="A12" s="107">
        <v>5</v>
      </c>
      <c r="B12" s="117" t="s">
        <v>472</v>
      </c>
      <c r="C12" s="118" t="s">
        <v>339</v>
      </c>
      <c r="D12" s="118"/>
      <c r="E12" s="116">
        <v>244.21</v>
      </c>
      <c r="F12" s="118">
        <v>0</v>
      </c>
      <c r="G12" s="118" t="s">
        <v>474</v>
      </c>
      <c r="H12" s="118" t="s">
        <v>83</v>
      </c>
      <c r="I12" s="118"/>
      <c r="J12" s="118" t="s">
        <v>37</v>
      </c>
      <c r="K12" s="118" t="s">
        <v>475</v>
      </c>
      <c r="L12" s="118" t="s">
        <v>39</v>
      </c>
      <c r="M12" s="97"/>
      <c r="N12" s="97"/>
      <c r="O12" s="97"/>
    </row>
    <row r="13" spans="1:15" s="1" customFormat="1" ht="216" customHeight="1" x14ac:dyDescent="0.25">
      <c r="A13" s="9">
        <v>6</v>
      </c>
      <c r="B13" s="61" t="s">
        <v>649</v>
      </c>
      <c r="C13" s="10" t="s">
        <v>324</v>
      </c>
      <c r="D13" s="22">
        <v>0</v>
      </c>
      <c r="E13" s="62">
        <v>6195</v>
      </c>
      <c r="F13" s="10">
        <v>0</v>
      </c>
      <c r="G13" s="10" t="s">
        <v>647</v>
      </c>
      <c r="H13" s="10"/>
      <c r="I13" s="9"/>
      <c r="J13" s="9"/>
      <c r="K13" s="31" t="s">
        <v>648</v>
      </c>
      <c r="L13" s="10" t="s">
        <v>39</v>
      </c>
      <c r="M13" s="38"/>
      <c r="N13" s="38"/>
      <c r="O13" s="38"/>
    </row>
  </sheetData>
  <mergeCells count="3">
    <mergeCell ref="A1:C1"/>
    <mergeCell ref="A2:B2"/>
    <mergeCell ref="A3:L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Stranica &amp;P od 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16"/>
  <sheetViews>
    <sheetView topLeftCell="A11" workbookViewId="0">
      <selection activeCell="I20" sqref="I20"/>
    </sheetView>
  </sheetViews>
  <sheetFormatPr defaultRowHeight="15" x14ac:dyDescent="0.25"/>
  <cols>
    <col min="1" max="1" width="7.42578125" style="120" customWidth="1"/>
    <col min="2" max="2" width="16.28515625" style="120" customWidth="1"/>
    <col min="3" max="5" width="9.140625" style="120"/>
    <col min="6" max="6" width="12.42578125" style="120" customWidth="1"/>
    <col min="7" max="7" width="8.28515625" style="120" customWidth="1"/>
    <col min="8" max="9" width="9.140625" style="120"/>
    <col min="10" max="10" width="19.5703125" style="120" customWidth="1"/>
    <col min="11" max="11" width="9.140625" style="120"/>
  </cols>
  <sheetData>
    <row r="1" spans="1:14" s="2" customFormat="1" ht="11.25" x14ac:dyDescent="0.2">
      <c r="A1" s="181" t="s">
        <v>0</v>
      </c>
      <c r="B1" s="181"/>
      <c r="C1" s="181"/>
      <c r="D1" s="53"/>
      <c r="E1" s="53"/>
      <c r="F1" s="53"/>
      <c r="G1" s="53"/>
      <c r="H1" s="53"/>
      <c r="I1" s="53"/>
      <c r="J1" s="53"/>
      <c r="K1" s="53"/>
      <c r="L1" s="38"/>
      <c r="M1" s="38"/>
      <c r="N1" s="38"/>
    </row>
    <row r="2" spans="1:14" s="2" customFormat="1" ht="11.25" x14ac:dyDescent="0.2">
      <c r="A2" s="181" t="s">
        <v>1</v>
      </c>
      <c r="B2" s="181"/>
      <c r="C2" s="53"/>
      <c r="D2" s="53"/>
      <c r="E2" s="53"/>
      <c r="F2" s="53"/>
      <c r="G2" s="53"/>
      <c r="H2" s="53"/>
      <c r="I2" s="53"/>
      <c r="J2" s="53"/>
      <c r="K2" s="53"/>
      <c r="L2" s="38"/>
      <c r="M2" s="38"/>
      <c r="N2" s="38"/>
    </row>
    <row r="3" spans="1:14" s="2" customFormat="1" ht="14.65" customHeight="1" x14ac:dyDescent="0.2">
      <c r="A3" s="183" t="s">
        <v>329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38"/>
      <c r="M3" s="38"/>
      <c r="N3" s="38"/>
    </row>
    <row r="4" spans="1:14" s="2" customFormat="1" ht="11.25" x14ac:dyDescent="0.2">
      <c r="A4" s="53"/>
      <c r="B4" s="48"/>
      <c r="C4" s="53"/>
      <c r="D4" s="53"/>
      <c r="E4" s="53"/>
      <c r="F4" s="53"/>
      <c r="G4" s="53"/>
      <c r="H4" s="53"/>
      <c r="I4" s="53"/>
      <c r="J4" s="53"/>
      <c r="K4" s="53"/>
      <c r="L4" s="38"/>
      <c r="M4" s="38"/>
      <c r="N4" s="38"/>
    </row>
    <row r="5" spans="1:14" s="2" customFormat="1" ht="11.25" x14ac:dyDescent="0.2">
      <c r="A5" s="53"/>
      <c r="B5" s="48"/>
      <c r="C5" s="53"/>
      <c r="D5" s="53"/>
      <c r="E5" s="53"/>
      <c r="F5" s="53"/>
      <c r="G5" s="53"/>
      <c r="H5" s="53"/>
      <c r="I5" s="53"/>
      <c r="J5" s="53"/>
      <c r="K5" s="53"/>
      <c r="L5" s="38"/>
      <c r="M5" s="38"/>
      <c r="N5" s="38"/>
    </row>
    <row r="6" spans="1:14" s="52" customFormat="1" ht="45" x14ac:dyDescent="0.25">
      <c r="A6" s="99" t="s">
        <v>2</v>
      </c>
      <c r="B6" s="99" t="s">
        <v>3</v>
      </c>
      <c r="C6" s="99" t="s">
        <v>4</v>
      </c>
      <c r="D6" s="99" t="s">
        <v>654</v>
      </c>
      <c r="E6" s="99" t="s">
        <v>7</v>
      </c>
      <c r="F6" s="99" t="s">
        <v>8</v>
      </c>
      <c r="G6" s="99" t="s">
        <v>9</v>
      </c>
      <c r="H6" s="99" t="s">
        <v>10</v>
      </c>
      <c r="I6" s="99" t="s">
        <v>11</v>
      </c>
      <c r="J6" s="99" t="s">
        <v>27</v>
      </c>
      <c r="K6" s="99" t="s">
        <v>12</v>
      </c>
    </row>
    <row r="7" spans="1:14" s="2" customFormat="1" ht="11.25" x14ac:dyDescent="0.2">
      <c r="A7" s="103" t="s">
        <v>13</v>
      </c>
      <c r="B7" s="115" t="s">
        <v>14</v>
      </c>
      <c r="C7" s="103" t="s">
        <v>15</v>
      </c>
      <c r="D7" s="103" t="s">
        <v>17</v>
      </c>
      <c r="E7" s="103" t="s">
        <v>18</v>
      </c>
      <c r="F7" s="103" t="s">
        <v>19</v>
      </c>
      <c r="G7" s="103" t="s">
        <v>20</v>
      </c>
      <c r="H7" s="103" t="s">
        <v>21</v>
      </c>
      <c r="I7" s="103" t="s">
        <v>22</v>
      </c>
      <c r="J7" s="103" t="s">
        <v>23</v>
      </c>
      <c r="K7" s="103" t="s">
        <v>24</v>
      </c>
      <c r="L7" s="38"/>
      <c r="M7" s="38"/>
      <c r="N7" s="38"/>
    </row>
    <row r="8" spans="1:14" s="2" customFormat="1" ht="48" customHeight="1" x14ac:dyDescent="0.2">
      <c r="A8" s="10">
        <v>1</v>
      </c>
      <c r="B8" s="82" t="s">
        <v>344</v>
      </c>
      <c r="C8" s="18">
        <v>44890</v>
      </c>
      <c r="D8" s="10">
        <v>92.91</v>
      </c>
      <c r="E8" s="10" t="s">
        <v>343</v>
      </c>
      <c r="F8" s="10" t="s">
        <v>346</v>
      </c>
      <c r="G8" s="10"/>
      <c r="H8" s="10" t="s">
        <v>37</v>
      </c>
      <c r="I8" s="10" t="s">
        <v>38</v>
      </c>
      <c r="J8" s="10" t="s">
        <v>345</v>
      </c>
      <c r="K8" s="10" t="s">
        <v>50</v>
      </c>
      <c r="L8" s="38"/>
      <c r="M8" s="38"/>
      <c r="N8" s="38"/>
    </row>
    <row r="9" spans="1:14" s="2" customFormat="1" ht="48" customHeight="1" x14ac:dyDescent="0.2">
      <c r="A9" s="10">
        <v>2</v>
      </c>
      <c r="B9" s="82" t="s">
        <v>344</v>
      </c>
      <c r="C9" s="18">
        <v>44890</v>
      </c>
      <c r="D9" s="10">
        <v>92.91</v>
      </c>
      <c r="E9" s="10" t="s">
        <v>343</v>
      </c>
      <c r="F9" s="10" t="s">
        <v>347</v>
      </c>
      <c r="G9" s="10"/>
      <c r="H9" s="10" t="s">
        <v>37</v>
      </c>
      <c r="I9" s="10" t="s">
        <v>38</v>
      </c>
      <c r="J9" s="10" t="s">
        <v>348</v>
      </c>
      <c r="K9" s="10" t="s">
        <v>50</v>
      </c>
      <c r="L9" s="38"/>
      <c r="M9" s="38"/>
      <c r="N9" s="38"/>
    </row>
    <row r="10" spans="1:14" s="2" customFormat="1" ht="48" customHeight="1" x14ac:dyDescent="0.2">
      <c r="A10" s="10">
        <v>3</v>
      </c>
      <c r="B10" s="82" t="s">
        <v>344</v>
      </c>
      <c r="C10" s="18" t="s">
        <v>349</v>
      </c>
      <c r="D10" s="10">
        <v>92.91</v>
      </c>
      <c r="E10" s="10" t="s">
        <v>343</v>
      </c>
      <c r="F10" s="10" t="s">
        <v>350</v>
      </c>
      <c r="G10" s="10"/>
      <c r="H10" s="10" t="s">
        <v>37</v>
      </c>
      <c r="I10" s="10" t="s">
        <v>38</v>
      </c>
      <c r="J10" s="10" t="s">
        <v>351</v>
      </c>
      <c r="K10" s="10" t="s">
        <v>50</v>
      </c>
      <c r="L10" s="38"/>
      <c r="M10" s="38"/>
      <c r="N10" s="38"/>
    </row>
    <row r="11" spans="1:14" s="96" customFormat="1" ht="33.75" x14ac:dyDescent="0.2">
      <c r="A11" s="116">
        <v>4</v>
      </c>
      <c r="B11" s="117" t="s">
        <v>652</v>
      </c>
      <c r="C11" s="118" t="s">
        <v>653</v>
      </c>
      <c r="D11" s="118">
        <v>92.91</v>
      </c>
      <c r="E11" s="118" t="s">
        <v>343</v>
      </c>
      <c r="F11" s="118" t="s">
        <v>655</v>
      </c>
      <c r="G11" s="118"/>
      <c r="H11" s="118" t="s">
        <v>37</v>
      </c>
      <c r="I11" s="118" t="s">
        <v>38</v>
      </c>
      <c r="J11" s="10" t="s">
        <v>656</v>
      </c>
      <c r="K11" s="10" t="s">
        <v>50</v>
      </c>
      <c r="L11" s="97"/>
      <c r="M11" s="97"/>
      <c r="N11" s="97"/>
    </row>
    <row r="12" spans="1:14" s="96" customFormat="1" ht="33.75" x14ac:dyDescent="0.2">
      <c r="A12" s="116">
        <v>5</v>
      </c>
      <c r="B12" s="117" t="s">
        <v>652</v>
      </c>
      <c r="C12" s="118" t="s">
        <v>653</v>
      </c>
      <c r="D12" s="118">
        <v>92.91</v>
      </c>
      <c r="E12" s="118" t="s">
        <v>343</v>
      </c>
      <c r="F12" s="118" t="s">
        <v>657</v>
      </c>
      <c r="G12" s="118"/>
      <c r="H12" s="118" t="s">
        <v>37</v>
      </c>
      <c r="I12" s="118" t="s">
        <v>38</v>
      </c>
      <c r="J12" s="10" t="s">
        <v>658</v>
      </c>
      <c r="K12" s="10" t="s">
        <v>50</v>
      </c>
      <c r="L12" s="97"/>
      <c r="M12" s="97"/>
      <c r="N12" s="97"/>
    </row>
    <row r="13" spans="1:14" s="96" customFormat="1" ht="45" x14ac:dyDescent="0.2">
      <c r="A13" s="116">
        <v>6</v>
      </c>
      <c r="B13" s="117" t="s">
        <v>652</v>
      </c>
      <c r="C13" s="118" t="s">
        <v>653</v>
      </c>
      <c r="D13" s="118">
        <v>92.91</v>
      </c>
      <c r="E13" s="118" t="s">
        <v>343</v>
      </c>
      <c r="F13" s="118" t="s">
        <v>659</v>
      </c>
      <c r="G13" s="118"/>
      <c r="H13" s="118" t="s">
        <v>37</v>
      </c>
      <c r="I13" s="118" t="s">
        <v>38</v>
      </c>
      <c r="J13" s="10" t="s">
        <v>660</v>
      </c>
      <c r="K13" s="10" t="s">
        <v>50</v>
      </c>
      <c r="L13" s="97"/>
      <c r="M13" s="97"/>
      <c r="N13" s="97"/>
    </row>
    <row r="14" spans="1:14" s="96" customFormat="1" ht="33.75" x14ac:dyDescent="0.2">
      <c r="A14" s="116">
        <v>7</v>
      </c>
      <c r="B14" s="117" t="s">
        <v>652</v>
      </c>
      <c r="C14" s="118" t="s">
        <v>653</v>
      </c>
      <c r="D14" s="118">
        <v>92.91</v>
      </c>
      <c r="E14" s="118" t="s">
        <v>343</v>
      </c>
      <c r="F14" s="118" t="s">
        <v>661</v>
      </c>
      <c r="G14" s="118"/>
      <c r="H14" s="118" t="s">
        <v>37</v>
      </c>
      <c r="I14" s="118" t="s">
        <v>38</v>
      </c>
      <c r="J14" s="10" t="s">
        <v>662</v>
      </c>
      <c r="K14" s="10" t="s">
        <v>50</v>
      </c>
      <c r="L14" s="97"/>
      <c r="M14" s="97"/>
      <c r="N14" s="97"/>
    </row>
    <row r="15" spans="1:14" s="96" customFormat="1" ht="45" x14ac:dyDescent="0.2">
      <c r="A15" s="116">
        <v>8</v>
      </c>
      <c r="B15" s="117" t="s">
        <v>652</v>
      </c>
      <c r="C15" s="118" t="s">
        <v>653</v>
      </c>
      <c r="D15" s="118">
        <v>92.91</v>
      </c>
      <c r="E15" s="118" t="s">
        <v>343</v>
      </c>
      <c r="F15" s="118" t="s">
        <v>663</v>
      </c>
      <c r="G15" s="118"/>
      <c r="H15" s="118" t="s">
        <v>37</v>
      </c>
      <c r="I15" s="118" t="s">
        <v>38</v>
      </c>
      <c r="J15" s="10" t="s">
        <v>664</v>
      </c>
      <c r="K15" s="10" t="s">
        <v>50</v>
      </c>
      <c r="L15" s="97"/>
      <c r="M15" s="97"/>
      <c r="N15" s="97"/>
    </row>
    <row r="16" spans="1:14" s="96" customFormat="1" ht="33.75" x14ac:dyDescent="0.2">
      <c r="A16" s="116">
        <v>9</v>
      </c>
      <c r="B16" s="117" t="s">
        <v>652</v>
      </c>
      <c r="C16" s="118" t="s">
        <v>653</v>
      </c>
      <c r="D16" s="118">
        <v>92.91</v>
      </c>
      <c r="E16" s="118" t="s">
        <v>343</v>
      </c>
      <c r="F16" s="118" t="s">
        <v>665</v>
      </c>
      <c r="G16" s="118"/>
      <c r="H16" s="118" t="s">
        <v>37</v>
      </c>
      <c r="I16" s="118" t="s">
        <v>38</v>
      </c>
      <c r="J16" s="10" t="s">
        <v>666</v>
      </c>
      <c r="K16" s="10" t="s">
        <v>50</v>
      </c>
      <c r="L16" s="97"/>
      <c r="M16" s="97"/>
      <c r="N16" s="97"/>
    </row>
  </sheetData>
  <mergeCells count="3">
    <mergeCell ref="A1:C1"/>
    <mergeCell ref="A2:B2"/>
    <mergeCell ref="A3:K3"/>
  </mergeCells>
  <pageMargins left="0.7" right="0.7" top="0.75" bottom="0.75" header="0.3" footer="0.3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2"/>
  <sheetViews>
    <sheetView topLeftCell="A9" workbookViewId="0">
      <selection activeCell="N11" sqref="N11"/>
    </sheetView>
  </sheetViews>
  <sheetFormatPr defaultColWidth="8.7109375" defaultRowHeight="11.25" x14ac:dyDescent="0.2"/>
  <cols>
    <col min="1" max="1" width="6.7109375" style="2" customWidth="1"/>
    <col min="2" max="2" width="19.85546875" style="35" customWidth="1"/>
    <col min="3" max="3" width="10.7109375" style="1" customWidth="1"/>
    <col min="4" max="4" width="11.42578125" style="44" customWidth="1"/>
    <col min="5" max="5" width="11.42578125" style="1" customWidth="1"/>
    <col min="6" max="6" width="9.28515625" style="1" customWidth="1"/>
    <col min="7" max="7" width="16" style="35" customWidth="1"/>
    <col min="8" max="8" width="8.7109375" style="1" customWidth="1"/>
    <col min="9" max="9" width="9.42578125" style="1" bestFit="1" customWidth="1"/>
    <col min="10" max="10" width="6.7109375" style="1" customWidth="1"/>
    <col min="11" max="11" width="21.5703125" style="1" customWidth="1"/>
    <col min="12" max="12" width="8.7109375" style="35" bestFit="1" customWidth="1"/>
    <col min="13" max="16384" width="8.7109375" style="2"/>
  </cols>
  <sheetData>
    <row r="1" spans="1:12" x14ac:dyDescent="0.2">
      <c r="A1" s="171" t="s">
        <v>0</v>
      </c>
      <c r="B1" s="171"/>
      <c r="C1" s="171"/>
    </row>
    <row r="2" spans="1:12" x14ac:dyDescent="0.2">
      <c r="A2" s="171" t="s">
        <v>1</v>
      </c>
      <c r="B2" s="171"/>
    </row>
    <row r="3" spans="1:12" ht="14.65" customHeight="1" x14ac:dyDescent="0.2">
      <c r="A3" s="172" t="s">
        <v>354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6" spans="1:12" ht="45" x14ac:dyDescent="0.2">
      <c r="A6" s="4" t="s">
        <v>2</v>
      </c>
      <c r="B6" s="43" t="s">
        <v>3</v>
      </c>
      <c r="C6" s="4" t="s">
        <v>4</v>
      </c>
      <c r="D6" s="85" t="s">
        <v>5</v>
      </c>
      <c r="E6" s="5" t="s">
        <v>6</v>
      </c>
      <c r="F6" s="4" t="s">
        <v>7</v>
      </c>
      <c r="G6" s="26" t="s">
        <v>8</v>
      </c>
      <c r="H6" s="4" t="s">
        <v>9</v>
      </c>
      <c r="I6" s="4" t="s">
        <v>10</v>
      </c>
      <c r="J6" s="4" t="s">
        <v>11</v>
      </c>
      <c r="K6" s="4" t="s">
        <v>30</v>
      </c>
      <c r="L6" s="26" t="s">
        <v>12</v>
      </c>
    </row>
    <row r="7" spans="1:12" s="39" customFormat="1" x14ac:dyDescent="0.2">
      <c r="A7" s="8" t="s">
        <v>13</v>
      </c>
      <c r="B7" s="8" t="s">
        <v>14</v>
      </c>
      <c r="C7" s="8" t="s">
        <v>15</v>
      </c>
      <c r="D7" s="7" t="s">
        <v>16</v>
      </c>
      <c r="E7" s="8" t="s">
        <v>17</v>
      </c>
      <c r="F7" s="8" t="s">
        <v>18</v>
      </c>
      <c r="G7" s="8" t="s">
        <v>19</v>
      </c>
      <c r="H7" s="8" t="s">
        <v>20</v>
      </c>
      <c r="I7" s="8" t="s">
        <v>21</v>
      </c>
      <c r="J7" s="8" t="s">
        <v>22</v>
      </c>
      <c r="K7" s="8" t="s">
        <v>23</v>
      </c>
      <c r="L7" s="8" t="s">
        <v>24</v>
      </c>
    </row>
    <row r="8" spans="1:12" ht="106.5" customHeight="1" x14ac:dyDescent="0.2">
      <c r="A8" s="9">
        <v>1</v>
      </c>
      <c r="B8" s="31" t="s">
        <v>550</v>
      </c>
      <c r="C8" s="9" t="s">
        <v>551</v>
      </c>
      <c r="D8" s="125"/>
      <c r="E8" s="11">
        <v>764483.36</v>
      </c>
      <c r="F8" s="9" t="s">
        <v>552</v>
      </c>
      <c r="G8" s="31" t="s">
        <v>554</v>
      </c>
      <c r="H8" s="9" t="s">
        <v>553</v>
      </c>
      <c r="I8" s="9" t="s">
        <v>37</v>
      </c>
      <c r="J8" s="9" t="s">
        <v>37</v>
      </c>
      <c r="K8" s="10" t="s">
        <v>555</v>
      </c>
      <c r="L8" s="28" t="s">
        <v>39</v>
      </c>
    </row>
    <row r="9" spans="1:12" ht="101.25" x14ac:dyDescent="0.2">
      <c r="A9" s="9">
        <v>2</v>
      </c>
      <c r="B9" s="31" t="s">
        <v>464</v>
      </c>
      <c r="C9" s="9" t="s">
        <v>465</v>
      </c>
      <c r="D9" s="40" t="s">
        <v>91</v>
      </c>
      <c r="E9" s="22">
        <v>9356.66</v>
      </c>
      <c r="F9" s="9" t="s">
        <v>52</v>
      </c>
      <c r="G9" s="31" t="s">
        <v>466</v>
      </c>
      <c r="H9" s="9" t="s">
        <v>467</v>
      </c>
      <c r="I9" s="9" t="s">
        <v>37</v>
      </c>
      <c r="J9" s="9" t="s">
        <v>37</v>
      </c>
      <c r="K9" s="10" t="s">
        <v>468</v>
      </c>
      <c r="L9" s="28" t="s">
        <v>39</v>
      </c>
    </row>
    <row r="10" spans="1:12" s="1" customFormat="1" ht="56.25" x14ac:dyDescent="0.25">
      <c r="A10" s="9">
        <v>3</v>
      </c>
      <c r="B10" s="31" t="s">
        <v>670</v>
      </c>
      <c r="C10" s="63">
        <v>45084</v>
      </c>
      <c r="D10" s="11"/>
      <c r="E10" s="140">
        <v>25000</v>
      </c>
      <c r="F10" s="9" t="s">
        <v>84</v>
      </c>
      <c r="G10" s="31" t="s">
        <v>667</v>
      </c>
      <c r="H10" s="9" t="s">
        <v>668</v>
      </c>
      <c r="I10" s="9" t="s">
        <v>37</v>
      </c>
      <c r="J10" s="9" t="s">
        <v>37</v>
      </c>
      <c r="K10" s="10" t="s">
        <v>669</v>
      </c>
      <c r="L10" s="9" t="s">
        <v>39</v>
      </c>
    </row>
    <row r="11" spans="1:12" s="1" customFormat="1" ht="56.25" x14ac:dyDescent="0.25">
      <c r="A11" s="9">
        <v>4</v>
      </c>
      <c r="B11" s="31" t="s">
        <v>671</v>
      </c>
      <c r="C11" s="63">
        <v>45084</v>
      </c>
      <c r="D11" s="11"/>
      <c r="E11" s="140">
        <v>55000</v>
      </c>
      <c r="F11" s="9" t="s">
        <v>84</v>
      </c>
      <c r="G11" s="31" t="s">
        <v>667</v>
      </c>
      <c r="H11" s="9" t="s">
        <v>668</v>
      </c>
      <c r="I11" s="9" t="s">
        <v>37</v>
      </c>
      <c r="J11" s="9" t="s">
        <v>37</v>
      </c>
      <c r="K11" s="10" t="s">
        <v>672</v>
      </c>
      <c r="L11" s="9" t="s">
        <v>39</v>
      </c>
    </row>
    <row r="12" spans="1:12" ht="78.75" x14ac:dyDescent="0.2">
      <c r="A12" s="80">
        <v>5</v>
      </c>
      <c r="B12" s="31" t="s">
        <v>673</v>
      </c>
      <c r="C12" s="9" t="s">
        <v>674</v>
      </c>
      <c r="D12" s="125"/>
      <c r="E12" s="140">
        <v>35600</v>
      </c>
      <c r="F12" s="9"/>
      <c r="G12" s="31" t="s">
        <v>676</v>
      </c>
      <c r="H12" s="9" t="s">
        <v>675</v>
      </c>
      <c r="I12" s="9" t="s">
        <v>37</v>
      </c>
      <c r="J12" s="9" t="s">
        <v>37</v>
      </c>
      <c r="K12" s="10" t="s">
        <v>677</v>
      </c>
      <c r="L12" s="28" t="s">
        <v>39</v>
      </c>
    </row>
  </sheetData>
  <mergeCells count="3">
    <mergeCell ref="A1:C1"/>
    <mergeCell ref="A2:B2"/>
    <mergeCell ref="A3:L3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Stranica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0"/>
  <sheetViews>
    <sheetView topLeftCell="A10" workbookViewId="0">
      <selection activeCell="N11" sqref="N11"/>
    </sheetView>
  </sheetViews>
  <sheetFormatPr defaultColWidth="8.7109375" defaultRowHeight="11.25" x14ac:dyDescent="0.2"/>
  <cols>
    <col min="1" max="1" width="6.7109375" style="38" customWidth="1"/>
    <col min="2" max="2" width="18.42578125" style="3" customWidth="1"/>
    <col min="3" max="3" width="9.42578125" style="2" customWidth="1"/>
    <col min="4" max="4" width="11.28515625" style="20" customWidth="1"/>
    <col min="5" max="5" width="11.42578125" style="2" bestFit="1" customWidth="1"/>
    <col min="6" max="6" width="9.7109375" style="2" customWidth="1"/>
    <col min="7" max="7" width="20.42578125" style="39" customWidth="1"/>
    <col min="8" max="8" width="10.28515625" style="1" bestFit="1" customWidth="1"/>
    <col min="9" max="9" width="7.7109375" style="1" customWidth="1"/>
    <col min="10" max="10" width="8.85546875" style="1" customWidth="1"/>
    <col min="11" max="11" width="18.85546875" style="38" customWidth="1"/>
    <col min="12" max="12" width="7.7109375" style="2" bestFit="1" customWidth="1"/>
    <col min="13" max="16384" width="8.7109375" style="2"/>
  </cols>
  <sheetData>
    <row r="1" spans="1:12" x14ac:dyDescent="0.2">
      <c r="A1" s="173" t="s">
        <v>0</v>
      </c>
      <c r="B1" s="173"/>
    </row>
    <row r="2" spans="1:12" x14ac:dyDescent="0.2">
      <c r="A2" s="171" t="s">
        <v>1</v>
      </c>
      <c r="B2" s="171"/>
    </row>
    <row r="3" spans="1:12" ht="14.65" customHeight="1" x14ac:dyDescent="0.2">
      <c r="A3" s="174" t="s">
        <v>303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6" spans="1:12" ht="56.25" x14ac:dyDescent="0.2">
      <c r="A6" s="4" t="s">
        <v>2</v>
      </c>
      <c r="B6" s="5" t="s">
        <v>3</v>
      </c>
      <c r="C6" s="4" t="s">
        <v>4</v>
      </c>
      <c r="D6" s="30" t="s">
        <v>105</v>
      </c>
      <c r="E6" s="4" t="s">
        <v>90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29</v>
      </c>
      <c r="L6" s="4" t="s">
        <v>12</v>
      </c>
    </row>
    <row r="7" spans="1:12" x14ac:dyDescent="0.2">
      <c r="A7" s="8" t="s">
        <v>13</v>
      </c>
      <c r="B7" s="8" t="s">
        <v>14</v>
      </c>
      <c r="C7" s="8" t="s">
        <v>15</v>
      </c>
      <c r="D7" s="7">
        <v>0</v>
      </c>
      <c r="E7" s="8" t="s">
        <v>17</v>
      </c>
      <c r="F7" s="8" t="s">
        <v>18</v>
      </c>
      <c r="G7" s="8" t="s">
        <v>19</v>
      </c>
      <c r="H7" s="8" t="s">
        <v>20</v>
      </c>
      <c r="I7" s="8" t="s">
        <v>21</v>
      </c>
      <c r="J7" s="8" t="s">
        <v>22</v>
      </c>
      <c r="K7" s="8" t="s">
        <v>23</v>
      </c>
      <c r="L7" s="8" t="s">
        <v>24</v>
      </c>
    </row>
    <row r="8" spans="1:12" ht="146.25" x14ac:dyDescent="0.2">
      <c r="A8" s="9">
        <v>1</v>
      </c>
      <c r="B8" s="31" t="s">
        <v>304</v>
      </c>
      <c r="C8" s="9" t="s">
        <v>138</v>
      </c>
      <c r="D8" s="22"/>
      <c r="E8" s="22">
        <v>3981.68</v>
      </c>
      <c r="F8" s="10" t="s">
        <v>84</v>
      </c>
      <c r="G8" s="10" t="s">
        <v>63</v>
      </c>
      <c r="H8" s="9" t="s">
        <v>305</v>
      </c>
      <c r="I8" s="9" t="s">
        <v>38</v>
      </c>
      <c r="J8" s="10" t="s">
        <v>37</v>
      </c>
      <c r="K8" s="31" t="s">
        <v>306</v>
      </c>
      <c r="L8" s="10" t="s">
        <v>39</v>
      </c>
    </row>
    <row r="9" spans="1:12" ht="56.25" x14ac:dyDescent="0.2">
      <c r="A9" s="9">
        <v>2</v>
      </c>
      <c r="B9" s="82" t="s">
        <v>86</v>
      </c>
      <c r="C9" s="84" t="s">
        <v>307</v>
      </c>
      <c r="D9" s="81"/>
      <c r="E9" s="87">
        <v>10266</v>
      </c>
      <c r="F9" s="84" t="s">
        <v>84</v>
      </c>
      <c r="G9" s="10" t="s">
        <v>87</v>
      </c>
      <c r="H9" s="63">
        <v>45199</v>
      </c>
      <c r="I9" s="9" t="s">
        <v>38</v>
      </c>
      <c r="J9" s="9" t="s">
        <v>37</v>
      </c>
      <c r="K9" s="83" t="s">
        <v>308</v>
      </c>
      <c r="L9" s="80" t="s">
        <v>39</v>
      </c>
    </row>
    <row r="10" spans="1:12" s="38" customFormat="1" ht="78" customHeight="1" x14ac:dyDescent="0.25">
      <c r="A10" s="9">
        <v>3</v>
      </c>
      <c r="B10" s="61" t="s">
        <v>309</v>
      </c>
      <c r="C10" s="84" t="s">
        <v>307</v>
      </c>
      <c r="D10" s="87"/>
      <c r="E10" s="87">
        <v>29040</v>
      </c>
      <c r="F10" s="84" t="s">
        <v>310</v>
      </c>
      <c r="G10" s="10" t="s">
        <v>311</v>
      </c>
      <c r="H10" s="9" t="s">
        <v>95</v>
      </c>
      <c r="I10" s="9" t="s">
        <v>38</v>
      </c>
      <c r="J10" s="9" t="s">
        <v>37</v>
      </c>
      <c r="K10" s="83" t="s">
        <v>312</v>
      </c>
      <c r="L10" s="84" t="s">
        <v>50</v>
      </c>
    </row>
    <row r="11" spans="1:12" s="38" customFormat="1" ht="114" customHeight="1" x14ac:dyDescent="0.25">
      <c r="A11" s="9">
        <v>4</v>
      </c>
      <c r="B11" s="31" t="s">
        <v>429</v>
      </c>
      <c r="C11" s="84" t="s">
        <v>205</v>
      </c>
      <c r="D11" s="87"/>
      <c r="E11" s="87">
        <v>26540</v>
      </c>
      <c r="F11" s="84" t="s">
        <v>85</v>
      </c>
      <c r="G11" s="10" t="s">
        <v>431</v>
      </c>
      <c r="H11" s="9" t="s">
        <v>430</v>
      </c>
      <c r="I11" s="9" t="s">
        <v>37</v>
      </c>
      <c r="J11" s="9" t="s">
        <v>38</v>
      </c>
      <c r="K11" s="83" t="s">
        <v>432</v>
      </c>
      <c r="L11" s="84" t="s">
        <v>39</v>
      </c>
    </row>
    <row r="12" spans="1:12" x14ac:dyDescent="0.2">
      <c r="D12" s="29"/>
    </row>
    <row r="13" spans="1:12" x14ac:dyDescent="0.2">
      <c r="D13" s="29"/>
    </row>
    <row r="14" spans="1:12" x14ac:dyDescent="0.2">
      <c r="D14" s="29"/>
    </row>
    <row r="15" spans="1:12" x14ac:dyDescent="0.2">
      <c r="D15" s="29"/>
    </row>
    <row r="16" spans="1:12" x14ac:dyDescent="0.2">
      <c r="D16" s="29"/>
    </row>
    <row r="17" spans="4:4" x14ac:dyDescent="0.2">
      <c r="D17" s="29"/>
    </row>
    <row r="18" spans="4:4" x14ac:dyDescent="0.2">
      <c r="D18" s="29"/>
    </row>
    <row r="19" spans="4:4" x14ac:dyDescent="0.2">
      <c r="D19" s="29"/>
    </row>
    <row r="20" spans="4:4" x14ac:dyDescent="0.2">
      <c r="D20" s="29"/>
    </row>
  </sheetData>
  <mergeCells count="3">
    <mergeCell ref="A1:B1"/>
    <mergeCell ref="A2:B2"/>
    <mergeCell ref="A3:L3"/>
  </mergeCells>
  <pageMargins left="0.25" right="0.25" top="0.75" bottom="0.75" header="0.3" footer="0.3"/>
  <pageSetup paperSize="9" orientation="landscape" r:id="rId1"/>
  <headerFooter>
    <oddFooter>Stranica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2"/>
  <sheetViews>
    <sheetView zoomScaleNormal="100" workbookViewId="0">
      <selection activeCell="M8" sqref="M8"/>
    </sheetView>
  </sheetViews>
  <sheetFormatPr defaultColWidth="8.7109375" defaultRowHeight="11.25" x14ac:dyDescent="0.2"/>
  <cols>
    <col min="1" max="1" width="6.5703125" style="1" customWidth="1"/>
    <col min="2" max="2" width="15.7109375" style="48" customWidth="1"/>
    <col min="3" max="3" width="12.42578125" style="39" customWidth="1"/>
    <col min="4" max="4" width="10.7109375" style="20" bestFit="1" customWidth="1"/>
    <col min="5" max="5" width="10.42578125" style="39" bestFit="1" customWidth="1"/>
    <col min="6" max="6" width="9.28515625" style="39" customWidth="1"/>
    <col min="7" max="7" width="19.42578125" style="53" customWidth="1"/>
    <col min="8" max="8" width="10.28515625" style="2" bestFit="1" customWidth="1"/>
    <col min="9" max="9" width="11.5703125" style="39" bestFit="1" customWidth="1"/>
    <col min="10" max="10" width="8.28515625" style="2" customWidth="1"/>
    <col min="11" max="11" width="18.5703125" style="3" customWidth="1"/>
    <col min="12" max="12" width="7.7109375" style="2" bestFit="1" customWidth="1"/>
    <col min="13" max="16384" width="8.7109375" style="2"/>
  </cols>
  <sheetData>
    <row r="1" spans="1:12" x14ac:dyDescent="0.2">
      <c r="A1" s="171" t="s">
        <v>0</v>
      </c>
      <c r="B1" s="171"/>
      <c r="C1" s="171"/>
    </row>
    <row r="2" spans="1:12" x14ac:dyDescent="0.2">
      <c r="A2" s="171" t="s">
        <v>1</v>
      </c>
      <c r="B2" s="171"/>
    </row>
    <row r="3" spans="1:12" ht="14.65" customHeight="1" x14ac:dyDescent="0.2">
      <c r="A3" s="175" t="s">
        <v>353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4.65" customHeight="1" x14ac:dyDescent="0.2">
      <c r="A4" s="175" t="s">
        <v>25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6" spans="1:12" ht="45" x14ac:dyDescent="0.2">
      <c r="A6" s="4" t="s">
        <v>2</v>
      </c>
      <c r="B6" s="26" t="s">
        <v>3</v>
      </c>
      <c r="C6" s="4" t="s">
        <v>4</v>
      </c>
      <c r="D6" s="30" t="s">
        <v>279</v>
      </c>
      <c r="E6" s="4" t="s">
        <v>280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28</v>
      </c>
      <c r="L6" s="4" t="s">
        <v>12</v>
      </c>
    </row>
    <row r="7" spans="1:12" s="39" customFormat="1" x14ac:dyDescent="0.2">
      <c r="A7" s="8" t="s">
        <v>13</v>
      </c>
      <c r="B7" s="24" t="s">
        <v>14</v>
      </c>
      <c r="C7" s="8" t="s">
        <v>15</v>
      </c>
      <c r="D7" s="7" t="s">
        <v>16</v>
      </c>
      <c r="E7" s="8" t="s">
        <v>17</v>
      </c>
      <c r="F7" s="8" t="s">
        <v>18</v>
      </c>
      <c r="G7" s="24" t="s">
        <v>19</v>
      </c>
      <c r="H7" s="8" t="s">
        <v>20</v>
      </c>
      <c r="I7" s="8" t="s">
        <v>21</v>
      </c>
      <c r="J7" s="8" t="s">
        <v>22</v>
      </c>
      <c r="K7" s="8" t="s">
        <v>23</v>
      </c>
      <c r="L7" s="8" t="s">
        <v>24</v>
      </c>
    </row>
    <row r="8" spans="1:12" ht="146.25" x14ac:dyDescent="0.2">
      <c r="A8" s="10">
        <v>1</v>
      </c>
      <c r="B8" s="31" t="s">
        <v>53</v>
      </c>
      <c r="C8" s="10" t="s">
        <v>124</v>
      </c>
      <c r="D8" s="11">
        <v>400</v>
      </c>
      <c r="E8" s="11">
        <v>606.30999999999995</v>
      </c>
      <c r="F8" s="10" t="s">
        <v>59</v>
      </c>
      <c r="G8" s="10" t="s">
        <v>54</v>
      </c>
      <c r="H8" s="9" t="s">
        <v>82</v>
      </c>
      <c r="I8" s="9" t="s">
        <v>37</v>
      </c>
      <c r="J8" s="10" t="s">
        <v>38</v>
      </c>
      <c r="K8" s="31" t="s">
        <v>281</v>
      </c>
      <c r="L8" s="9" t="s">
        <v>50</v>
      </c>
    </row>
    <row r="9" spans="1:12" ht="191.25" x14ac:dyDescent="0.2">
      <c r="A9" s="10">
        <v>2</v>
      </c>
      <c r="B9" s="31" t="s">
        <v>55</v>
      </c>
      <c r="C9" s="10" t="s">
        <v>124</v>
      </c>
      <c r="D9" s="22">
        <v>700</v>
      </c>
      <c r="E9" s="22">
        <v>1066.48</v>
      </c>
      <c r="F9" s="10" t="s">
        <v>59</v>
      </c>
      <c r="G9" s="10" t="s">
        <v>56</v>
      </c>
      <c r="H9" s="63">
        <v>44985</v>
      </c>
      <c r="I9" s="9" t="s">
        <v>37</v>
      </c>
      <c r="J9" s="9" t="s">
        <v>38</v>
      </c>
      <c r="K9" s="31" t="s">
        <v>282</v>
      </c>
      <c r="L9" s="9" t="s">
        <v>50</v>
      </c>
    </row>
    <row r="10" spans="1:12" ht="236.25" x14ac:dyDescent="0.2">
      <c r="A10" s="10">
        <v>3</v>
      </c>
      <c r="B10" s="31" t="s">
        <v>57</v>
      </c>
      <c r="C10" s="10" t="s">
        <v>124</v>
      </c>
      <c r="D10" s="11">
        <v>1592.67</v>
      </c>
      <c r="E10" s="11">
        <v>2490</v>
      </c>
      <c r="F10" s="10" t="s">
        <v>58</v>
      </c>
      <c r="G10" s="10" t="s">
        <v>60</v>
      </c>
      <c r="H10" s="10" t="s">
        <v>97</v>
      </c>
      <c r="I10" s="10" t="s">
        <v>37</v>
      </c>
      <c r="J10" s="9" t="s">
        <v>38</v>
      </c>
      <c r="K10" s="31" t="s">
        <v>283</v>
      </c>
      <c r="L10" s="9" t="s">
        <v>50</v>
      </c>
    </row>
    <row r="11" spans="1:12" ht="123.75" x14ac:dyDescent="0.2">
      <c r="A11" s="10">
        <v>4</v>
      </c>
      <c r="B11" s="31" t="s">
        <v>284</v>
      </c>
      <c r="C11" s="10" t="s">
        <v>285</v>
      </c>
      <c r="D11" s="22">
        <v>100</v>
      </c>
      <c r="E11" s="22">
        <v>154.33000000000001</v>
      </c>
      <c r="F11" s="10" t="s">
        <v>74</v>
      </c>
      <c r="G11" s="10" t="s">
        <v>286</v>
      </c>
      <c r="H11" s="63" t="s">
        <v>196</v>
      </c>
      <c r="I11" s="9" t="s">
        <v>37</v>
      </c>
      <c r="J11" s="9" t="s">
        <v>38</v>
      </c>
      <c r="K11" s="31" t="s">
        <v>287</v>
      </c>
      <c r="L11" s="9"/>
    </row>
    <row r="12" spans="1:12" ht="112.5" x14ac:dyDescent="0.2">
      <c r="A12" s="10">
        <v>5</v>
      </c>
      <c r="B12" s="31" t="s">
        <v>288</v>
      </c>
      <c r="C12" s="10" t="s">
        <v>285</v>
      </c>
      <c r="D12" s="22">
        <v>100</v>
      </c>
      <c r="E12" s="22">
        <v>149.31</v>
      </c>
      <c r="F12" s="10" t="s">
        <v>74</v>
      </c>
      <c r="G12" s="10" t="s">
        <v>289</v>
      </c>
      <c r="H12" s="63" t="s">
        <v>196</v>
      </c>
      <c r="I12" s="9" t="s">
        <v>37</v>
      </c>
      <c r="J12" s="9" t="s">
        <v>38</v>
      </c>
      <c r="K12" s="31" t="s">
        <v>290</v>
      </c>
      <c r="L12" s="9"/>
    </row>
    <row r="13" spans="1:12" ht="101.25" x14ac:dyDescent="0.2">
      <c r="A13" s="10">
        <v>6</v>
      </c>
      <c r="B13" s="31" t="s">
        <v>291</v>
      </c>
      <c r="C13" s="10" t="s">
        <v>285</v>
      </c>
      <c r="D13" s="22">
        <v>100</v>
      </c>
      <c r="E13" s="22">
        <v>152.75</v>
      </c>
      <c r="F13" s="10" t="s">
        <v>74</v>
      </c>
      <c r="G13" s="10" t="s">
        <v>292</v>
      </c>
      <c r="H13" s="63" t="s">
        <v>196</v>
      </c>
      <c r="I13" s="9" t="s">
        <v>37</v>
      </c>
      <c r="J13" s="9" t="s">
        <v>38</v>
      </c>
      <c r="K13" s="31" t="s">
        <v>293</v>
      </c>
      <c r="L13" s="9"/>
    </row>
    <row r="14" spans="1:12" ht="123.75" x14ac:dyDescent="0.2">
      <c r="A14" s="9">
        <v>7</v>
      </c>
      <c r="B14" s="31" t="s">
        <v>294</v>
      </c>
      <c r="C14" s="64" t="s">
        <v>100</v>
      </c>
      <c r="D14" s="33">
        <v>600</v>
      </c>
      <c r="E14" s="11">
        <v>721.72</v>
      </c>
      <c r="F14" s="10" t="s">
        <v>74</v>
      </c>
      <c r="G14" s="10" t="s">
        <v>295</v>
      </c>
      <c r="H14" s="10" t="s">
        <v>196</v>
      </c>
      <c r="I14" s="9" t="s">
        <v>37</v>
      </c>
      <c r="J14" s="28" t="s">
        <v>38</v>
      </c>
      <c r="K14" s="31" t="s">
        <v>296</v>
      </c>
      <c r="L14" s="10"/>
    </row>
    <row r="15" spans="1:12" ht="90" x14ac:dyDescent="0.2">
      <c r="A15" s="10">
        <v>8</v>
      </c>
      <c r="B15" s="31" t="s">
        <v>297</v>
      </c>
      <c r="C15" s="10" t="s">
        <v>100</v>
      </c>
      <c r="D15" s="11">
        <v>150</v>
      </c>
      <c r="E15" s="11">
        <v>227.36</v>
      </c>
      <c r="F15" s="10" t="s">
        <v>74</v>
      </c>
      <c r="G15" s="10" t="s">
        <v>298</v>
      </c>
      <c r="H15" s="10" t="s">
        <v>299</v>
      </c>
      <c r="I15" s="10" t="s">
        <v>37</v>
      </c>
      <c r="J15" s="9" t="s">
        <v>38</v>
      </c>
      <c r="K15" s="31" t="s">
        <v>300</v>
      </c>
      <c r="L15" s="9"/>
    </row>
    <row r="16" spans="1:12" ht="146.25" x14ac:dyDescent="0.2">
      <c r="A16" s="10">
        <v>9</v>
      </c>
      <c r="B16" s="31" t="s">
        <v>53</v>
      </c>
      <c r="C16" s="10" t="s">
        <v>184</v>
      </c>
      <c r="D16" s="11">
        <v>400</v>
      </c>
      <c r="E16" s="11">
        <v>606.30999999999995</v>
      </c>
      <c r="F16" s="10" t="s">
        <v>59</v>
      </c>
      <c r="G16" s="10" t="s">
        <v>54</v>
      </c>
      <c r="H16" s="9" t="s">
        <v>301</v>
      </c>
      <c r="I16" s="9" t="s">
        <v>37</v>
      </c>
      <c r="J16" s="10" t="s">
        <v>38</v>
      </c>
      <c r="K16" s="31" t="s">
        <v>302</v>
      </c>
      <c r="L16" s="9" t="s">
        <v>50</v>
      </c>
    </row>
    <row r="17" spans="1:12" ht="191.25" x14ac:dyDescent="0.2">
      <c r="A17" s="10">
        <v>10</v>
      </c>
      <c r="B17" s="31" t="s">
        <v>55</v>
      </c>
      <c r="C17" s="18">
        <v>44988</v>
      </c>
      <c r="D17" s="22">
        <v>700</v>
      </c>
      <c r="E17" s="22">
        <v>1066.46</v>
      </c>
      <c r="F17" s="10" t="s">
        <v>59</v>
      </c>
      <c r="G17" s="10" t="s">
        <v>56</v>
      </c>
      <c r="H17" s="63">
        <v>44985</v>
      </c>
      <c r="I17" s="9" t="s">
        <v>37</v>
      </c>
      <c r="J17" s="9" t="s">
        <v>38</v>
      </c>
      <c r="K17" s="31" t="s">
        <v>282</v>
      </c>
      <c r="L17" s="9" t="s">
        <v>50</v>
      </c>
    </row>
    <row r="18" spans="1:12" ht="191.25" x14ac:dyDescent="0.2">
      <c r="A18" s="10">
        <v>11</v>
      </c>
      <c r="B18" s="31" t="s">
        <v>55</v>
      </c>
      <c r="C18" s="18" t="s">
        <v>476</v>
      </c>
      <c r="D18" s="22">
        <v>700</v>
      </c>
      <c r="E18" s="22">
        <v>1066.46</v>
      </c>
      <c r="F18" s="10" t="s">
        <v>59</v>
      </c>
      <c r="G18" s="10" t="s">
        <v>56</v>
      </c>
      <c r="H18" s="63" t="s">
        <v>477</v>
      </c>
      <c r="I18" s="9" t="s">
        <v>37</v>
      </c>
      <c r="J18" s="9" t="s">
        <v>38</v>
      </c>
      <c r="K18" s="31" t="s">
        <v>478</v>
      </c>
      <c r="L18" s="9" t="s">
        <v>50</v>
      </c>
    </row>
    <row r="19" spans="1:12" ht="146.25" x14ac:dyDescent="0.2">
      <c r="A19" s="10">
        <v>12</v>
      </c>
      <c r="B19" s="31" t="s">
        <v>53</v>
      </c>
      <c r="C19" s="18">
        <v>45049</v>
      </c>
      <c r="D19" s="11">
        <v>400</v>
      </c>
      <c r="E19" s="11">
        <v>606.30999999999995</v>
      </c>
      <c r="F19" s="10" t="s">
        <v>59</v>
      </c>
      <c r="G19" s="10" t="s">
        <v>54</v>
      </c>
      <c r="H19" s="9" t="s">
        <v>477</v>
      </c>
      <c r="I19" s="9" t="s">
        <v>37</v>
      </c>
      <c r="J19" s="10" t="s">
        <v>38</v>
      </c>
      <c r="K19" s="31" t="s">
        <v>479</v>
      </c>
      <c r="L19" s="9" t="s">
        <v>50</v>
      </c>
    </row>
    <row r="20" spans="1:12" ht="236.25" x14ac:dyDescent="0.2">
      <c r="A20" s="10">
        <v>12</v>
      </c>
      <c r="B20" s="31" t="s">
        <v>57</v>
      </c>
      <c r="C20" s="18">
        <v>45019</v>
      </c>
      <c r="D20" s="11">
        <v>1592.67</v>
      </c>
      <c r="E20" s="11">
        <v>2490</v>
      </c>
      <c r="F20" s="10" t="s">
        <v>58</v>
      </c>
      <c r="G20" s="10" t="s">
        <v>60</v>
      </c>
      <c r="H20" s="10" t="s">
        <v>477</v>
      </c>
      <c r="I20" s="10" t="s">
        <v>37</v>
      </c>
      <c r="J20" s="9" t="s">
        <v>38</v>
      </c>
      <c r="K20" s="31" t="s">
        <v>480</v>
      </c>
      <c r="L20" s="9" t="s">
        <v>50</v>
      </c>
    </row>
    <row r="21" spans="1:12" s="1" customFormat="1" ht="67.5" x14ac:dyDescent="0.25">
      <c r="A21" s="9">
        <v>13</v>
      </c>
      <c r="B21" s="10" t="s">
        <v>481</v>
      </c>
      <c r="C21" s="9" t="s">
        <v>482</v>
      </c>
      <c r="D21" s="11">
        <v>500</v>
      </c>
      <c r="E21" s="11">
        <v>727.17</v>
      </c>
      <c r="F21" s="9" t="s">
        <v>483</v>
      </c>
      <c r="G21" s="10" t="s">
        <v>484</v>
      </c>
      <c r="H21" s="9" t="s">
        <v>485</v>
      </c>
      <c r="I21" s="9" t="s">
        <v>37</v>
      </c>
      <c r="J21" s="9" t="s">
        <v>38</v>
      </c>
      <c r="K21" s="10" t="s">
        <v>486</v>
      </c>
      <c r="L21" s="9" t="s">
        <v>50</v>
      </c>
    </row>
    <row r="22" spans="1:12" ht="33.75" x14ac:dyDescent="0.2">
      <c r="A22" s="9">
        <v>14</v>
      </c>
      <c r="B22" s="82" t="s">
        <v>689</v>
      </c>
      <c r="C22" s="89" t="s">
        <v>690</v>
      </c>
      <c r="D22" s="151">
        <v>500</v>
      </c>
      <c r="E22" s="89">
        <v>727.17</v>
      </c>
      <c r="F22" s="89" t="s">
        <v>74</v>
      </c>
      <c r="G22" s="90" t="s">
        <v>691</v>
      </c>
      <c r="H22" s="153">
        <v>45273</v>
      </c>
      <c r="I22" s="89" t="s">
        <v>37</v>
      </c>
      <c r="J22" s="80" t="s">
        <v>38</v>
      </c>
      <c r="K22" s="82" t="s">
        <v>692</v>
      </c>
      <c r="L22" s="80" t="s">
        <v>50</v>
      </c>
    </row>
    <row r="23" spans="1:12" ht="146.25" x14ac:dyDescent="0.2">
      <c r="A23" s="10">
        <v>15</v>
      </c>
      <c r="B23" s="31" t="s">
        <v>53</v>
      </c>
      <c r="C23" s="10" t="s">
        <v>693</v>
      </c>
      <c r="D23" s="11">
        <v>400</v>
      </c>
      <c r="E23" s="11">
        <v>606.30999999999995</v>
      </c>
      <c r="F23" s="10" t="s">
        <v>59</v>
      </c>
      <c r="G23" s="10" t="s">
        <v>54</v>
      </c>
      <c r="H23" s="63">
        <v>45169</v>
      </c>
      <c r="I23" s="9" t="s">
        <v>37</v>
      </c>
      <c r="J23" s="10" t="s">
        <v>38</v>
      </c>
      <c r="K23" s="31" t="s">
        <v>695</v>
      </c>
      <c r="L23" s="9" t="s">
        <v>50</v>
      </c>
    </row>
    <row r="24" spans="1:12" ht="191.25" x14ac:dyDescent="0.2">
      <c r="A24" s="10">
        <v>16</v>
      </c>
      <c r="B24" s="31" t="s">
        <v>55</v>
      </c>
      <c r="C24" s="18" t="s">
        <v>693</v>
      </c>
      <c r="D24" s="22">
        <v>700</v>
      </c>
      <c r="E24" s="22">
        <v>1066.46</v>
      </c>
      <c r="F24" s="10" t="s">
        <v>59</v>
      </c>
      <c r="G24" s="10" t="s">
        <v>56</v>
      </c>
      <c r="H24" s="63">
        <v>44985</v>
      </c>
      <c r="I24" s="9" t="s">
        <v>37</v>
      </c>
      <c r="J24" s="9" t="s">
        <v>38</v>
      </c>
      <c r="K24" s="31" t="s">
        <v>696</v>
      </c>
      <c r="L24" s="9" t="s">
        <v>50</v>
      </c>
    </row>
    <row r="25" spans="1:12" ht="236.25" x14ac:dyDescent="0.2">
      <c r="A25" s="10">
        <v>17</v>
      </c>
      <c r="B25" s="31" t="s">
        <v>57</v>
      </c>
      <c r="C25" s="18" t="s">
        <v>693</v>
      </c>
      <c r="D25" s="11">
        <v>1592.67</v>
      </c>
      <c r="E25" s="11">
        <v>2490</v>
      </c>
      <c r="F25" s="10" t="s">
        <v>58</v>
      </c>
      <c r="G25" s="10" t="s">
        <v>60</v>
      </c>
      <c r="H25" s="18">
        <v>45199</v>
      </c>
      <c r="I25" s="10" t="s">
        <v>37</v>
      </c>
      <c r="J25" s="9" t="s">
        <v>38</v>
      </c>
      <c r="K25" s="31" t="s">
        <v>694</v>
      </c>
      <c r="L25" s="9" t="s">
        <v>50</v>
      </c>
    </row>
    <row r="26" spans="1:12" ht="78.75" x14ac:dyDescent="0.2">
      <c r="A26" s="9">
        <v>18</v>
      </c>
      <c r="B26" s="82" t="s">
        <v>697</v>
      </c>
      <c r="C26" s="89" t="s">
        <v>698</v>
      </c>
      <c r="D26" s="151">
        <v>400</v>
      </c>
      <c r="E26" s="89">
        <v>481.14</v>
      </c>
      <c r="F26" s="89" t="s">
        <v>74</v>
      </c>
      <c r="G26" s="90" t="s">
        <v>699</v>
      </c>
      <c r="H26" s="153">
        <v>45164</v>
      </c>
      <c r="I26" s="89" t="s">
        <v>37</v>
      </c>
      <c r="J26" s="80" t="s">
        <v>38</v>
      </c>
      <c r="K26" s="152"/>
      <c r="L26" s="80" t="s">
        <v>50</v>
      </c>
    </row>
    <row r="27" spans="1:12" ht="191.25" x14ac:dyDescent="0.2">
      <c r="A27" s="10">
        <v>19</v>
      </c>
      <c r="B27" s="31" t="s">
        <v>55</v>
      </c>
      <c r="C27" s="18">
        <v>45170</v>
      </c>
      <c r="D27" s="22">
        <v>700</v>
      </c>
      <c r="E27" s="22">
        <v>1066.46</v>
      </c>
      <c r="F27" s="10" t="s">
        <v>59</v>
      </c>
      <c r="G27" s="10" t="s">
        <v>56</v>
      </c>
      <c r="H27" s="63">
        <v>45230</v>
      </c>
      <c r="I27" s="9" t="s">
        <v>37</v>
      </c>
      <c r="J27" s="9" t="s">
        <v>38</v>
      </c>
      <c r="K27" s="31" t="s">
        <v>700</v>
      </c>
      <c r="L27" s="9" t="s">
        <v>50</v>
      </c>
    </row>
    <row r="28" spans="1:12" ht="146.25" x14ac:dyDescent="0.2">
      <c r="A28" s="10">
        <v>20</v>
      </c>
      <c r="B28" s="31" t="s">
        <v>53</v>
      </c>
      <c r="C28" s="18">
        <v>45170</v>
      </c>
      <c r="D28" s="11">
        <v>400</v>
      </c>
      <c r="E28" s="11">
        <v>606.30999999999995</v>
      </c>
      <c r="F28" s="10" t="s">
        <v>59</v>
      </c>
      <c r="G28" s="10" t="s">
        <v>54</v>
      </c>
      <c r="H28" s="63">
        <v>45230</v>
      </c>
      <c r="I28" s="9" t="s">
        <v>37</v>
      </c>
      <c r="J28" s="10" t="s">
        <v>38</v>
      </c>
      <c r="K28" s="31" t="s">
        <v>701</v>
      </c>
      <c r="L28" s="9" t="s">
        <v>50</v>
      </c>
    </row>
    <row r="29" spans="1:12" ht="236.25" x14ac:dyDescent="0.2">
      <c r="A29" s="10">
        <v>21</v>
      </c>
      <c r="B29" s="31" t="s">
        <v>57</v>
      </c>
      <c r="C29" s="18">
        <v>45201</v>
      </c>
      <c r="D29" s="11">
        <v>1592.67</v>
      </c>
      <c r="E29" s="11">
        <v>2490</v>
      </c>
      <c r="F29" s="10" t="s">
        <v>58</v>
      </c>
      <c r="G29" s="10" t="s">
        <v>60</v>
      </c>
      <c r="H29" s="18">
        <v>45230</v>
      </c>
      <c r="I29" s="10" t="s">
        <v>37</v>
      </c>
      <c r="J29" s="9" t="s">
        <v>38</v>
      </c>
      <c r="K29" s="31" t="s">
        <v>702</v>
      </c>
      <c r="L29" s="9" t="s">
        <v>50</v>
      </c>
    </row>
    <row r="30" spans="1:12" ht="191.25" x14ac:dyDescent="0.2">
      <c r="A30" s="10">
        <v>22</v>
      </c>
      <c r="B30" s="31" t="s">
        <v>55</v>
      </c>
      <c r="C30" s="18">
        <v>45232</v>
      </c>
      <c r="D30" s="22">
        <v>700</v>
      </c>
      <c r="E30" s="22">
        <v>1066.46</v>
      </c>
      <c r="F30" s="10" t="s">
        <v>59</v>
      </c>
      <c r="G30" s="10" t="s">
        <v>56</v>
      </c>
      <c r="H30" s="63">
        <v>45291</v>
      </c>
      <c r="I30" s="9" t="s">
        <v>37</v>
      </c>
      <c r="J30" s="9" t="s">
        <v>38</v>
      </c>
      <c r="K30" s="31" t="s">
        <v>703</v>
      </c>
      <c r="L30" s="9" t="s">
        <v>50</v>
      </c>
    </row>
    <row r="31" spans="1:12" ht="146.25" x14ac:dyDescent="0.2">
      <c r="A31" s="10">
        <v>23</v>
      </c>
      <c r="B31" s="31" t="s">
        <v>53</v>
      </c>
      <c r="C31" s="18">
        <v>45232</v>
      </c>
      <c r="D31" s="11">
        <v>400</v>
      </c>
      <c r="E31" s="11">
        <v>606.30999999999995</v>
      </c>
      <c r="F31" s="10" t="s">
        <v>59</v>
      </c>
      <c r="G31" s="10" t="s">
        <v>54</v>
      </c>
      <c r="H31" s="63">
        <v>45291</v>
      </c>
      <c r="I31" s="9" t="s">
        <v>37</v>
      </c>
      <c r="J31" s="10" t="s">
        <v>38</v>
      </c>
      <c r="K31" s="31" t="s">
        <v>704</v>
      </c>
      <c r="L31" s="9" t="s">
        <v>50</v>
      </c>
    </row>
    <row r="32" spans="1:12" ht="33.75" x14ac:dyDescent="0.2">
      <c r="A32" s="9">
        <v>24</v>
      </c>
      <c r="B32" s="82" t="s">
        <v>689</v>
      </c>
      <c r="C32" s="89" t="s">
        <v>690</v>
      </c>
      <c r="D32" s="151">
        <v>500</v>
      </c>
      <c r="E32" s="89">
        <v>727.17</v>
      </c>
      <c r="F32" s="89" t="s">
        <v>74</v>
      </c>
      <c r="G32" s="90" t="s">
        <v>691</v>
      </c>
      <c r="H32" s="153">
        <v>45273</v>
      </c>
      <c r="I32" s="89" t="s">
        <v>37</v>
      </c>
      <c r="J32" s="80" t="s">
        <v>38</v>
      </c>
      <c r="K32" s="82" t="s">
        <v>692</v>
      </c>
      <c r="L32" s="80" t="s">
        <v>50</v>
      </c>
    </row>
  </sheetData>
  <mergeCells count="4">
    <mergeCell ref="A4:L4"/>
    <mergeCell ref="A1:C1"/>
    <mergeCell ref="A2:B2"/>
    <mergeCell ref="A3:L3"/>
  </mergeCells>
  <pageMargins left="0.25" right="0.25" top="0.75" bottom="0.75" header="0.3" footer="0.3"/>
  <pageSetup paperSize="9" orientation="landscape" r:id="rId1"/>
  <headerFooter>
    <oddFooter>Stranica &amp;P od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11"/>
  <sheetViews>
    <sheetView topLeftCell="A8" workbookViewId="0">
      <selection activeCell="G11" sqref="G11"/>
    </sheetView>
  </sheetViews>
  <sheetFormatPr defaultColWidth="8.7109375" defaultRowHeight="11.25" x14ac:dyDescent="0.2"/>
  <cols>
    <col min="1" max="1" width="6.140625" style="96" customWidth="1"/>
    <col min="2" max="2" width="15.42578125" style="96" customWidth="1"/>
    <col min="3" max="3" width="10.42578125" style="96" customWidth="1"/>
    <col min="4" max="4" width="8.7109375" style="96" customWidth="1"/>
    <col min="5" max="5" width="9.140625" style="141" customWidth="1"/>
    <col min="6" max="6" width="11.7109375" style="96" customWidth="1"/>
    <col min="7" max="7" width="14.5703125" style="96" customWidth="1"/>
    <col min="8" max="8" width="10.28515625" style="96" bestFit="1" customWidth="1"/>
    <col min="9" max="9" width="9" style="96" customWidth="1"/>
    <col min="10" max="10" width="7.5703125" style="96" bestFit="1" customWidth="1"/>
    <col min="11" max="11" width="18.5703125" style="96" customWidth="1"/>
    <col min="12" max="12" width="7.7109375" style="96" bestFit="1" customWidth="1"/>
    <col min="13" max="16384" width="8.7109375" style="96"/>
  </cols>
  <sheetData>
    <row r="2" spans="1:12" x14ac:dyDescent="0.2">
      <c r="A2" s="176" t="s">
        <v>0</v>
      </c>
      <c r="B2" s="176"/>
      <c r="C2" s="176"/>
      <c r="D2" s="141"/>
    </row>
    <row r="3" spans="1:12" x14ac:dyDescent="0.2">
      <c r="A3" s="176" t="s">
        <v>1</v>
      </c>
      <c r="B3" s="176"/>
      <c r="D3" s="141"/>
    </row>
    <row r="4" spans="1:12" ht="14.65" customHeight="1" x14ac:dyDescent="0.2">
      <c r="A4" s="177" t="s">
        <v>352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</row>
    <row r="7" spans="1:12" ht="45" x14ac:dyDescent="0.2">
      <c r="A7" s="142" t="s">
        <v>2</v>
      </c>
      <c r="B7" s="143" t="s">
        <v>3</v>
      </c>
      <c r="C7" s="142" t="s">
        <v>4</v>
      </c>
      <c r="D7" s="144" t="s">
        <v>5</v>
      </c>
      <c r="E7" s="144" t="s">
        <v>6</v>
      </c>
      <c r="F7" s="142" t="s">
        <v>7</v>
      </c>
      <c r="G7" s="142" t="s">
        <v>8</v>
      </c>
      <c r="H7" s="142" t="s">
        <v>9</v>
      </c>
      <c r="I7" s="142" t="s">
        <v>10</v>
      </c>
      <c r="J7" s="142" t="s">
        <v>11</v>
      </c>
      <c r="K7" s="142" t="s">
        <v>28</v>
      </c>
      <c r="L7" s="142" t="s">
        <v>12</v>
      </c>
    </row>
    <row r="8" spans="1:12" x14ac:dyDescent="0.2">
      <c r="A8" s="145" t="s">
        <v>13</v>
      </c>
      <c r="B8" s="145" t="s">
        <v>14</v>
      </c>
      <c r="C8" s="145" t="s">
        <v>15</v>
      </c>
      <c r="D8" s="146" t="s">
        <v>16</v>
      </c>
      <c r="E8" s="146" t="s">
        <v>17</v>
      </c>
      <c r="F8" s="145" t="s">
        <v>18</v>
      </c>
      <c r="G8" s="145" t="s">
        <v>19</v>
      </c>
      <c r="H8" s="145" t="s">
        <v>20</v>
      </c>
      <c r="I8" s="145" t="s">
        <v>21</v>
      </c>
      <c r="J8" s="145" t="s">
        <v>22</v>
      </c>
      <c r="K8" s="145" t="s">
        <v>23</v>
      </c>
      <c r="L8" s="145" t="s">
        <v>24</v>
      </c>
    </row>
    <row r="9" spans="1:12" ht="45" x14ac:dyDescent="0.2">
      <c r="A9" s="116">
        <v>1</v>
      </c>
      <c r="B9" s="147" t="s">
        <v>678</v>
      </c>
      <c r="C9" s="150">
        <v>45162</v>
      </c>
      <c r="D9" s="148"/>
      <c r="E9" s="149">
        <v>1000</v>
      </c>
      <c r="F9" s="149">
        <v>1000</v>
      </c>
      <c r="G9" s="116" t="s">
        <v>679</v>
      </c>
      <c r="H9" s="150" t="s">
        <v>91</v>
      </c>
      <c r="I9" s="23" t="s">
        <v>37</v>
      </c>
      <c r="J9" s="23" t="s">
        <v>37</v>
      </c>
      <c r="K9" s="86" t="s">
        <v>680</v>
      </c>
      <c r="L9" s="23" t="s">
        <v>39</v>
      </c>
    </row>
    <row r="10" spans="1:12" ht="45" x14ac:dyDescent="0.2">
      <c r="A10" s="116">
        <v>2</v>
      </c>
      <c r="B10" s="147" t="s">
        <v>678</v>
      </c>
      <c r="C10" s="150">
        <v>45163</v>
      </c>
      <c r="D10" s="148"/>
      <c r="E10" s="149">
        <v>1000</v>
      </c>
      <c r="F10" s="149">
        <v>1000</v>
      </c>
      <c r="G10" s="116" t="s">
        <v>683</v>
      </c>
      <c r="H10" s="150" t="s">
        <v>91</v>
      </c>
      <c r="I10" s="23" t="s">
        <v>37</v>
      </c>
      <c r="J10" s="23" t="s">
        <v>37</v>
      </c>
      <c r="K10" s="86" t="s">
        <v>763</v>
      </c>
      <c r="L10" s="23" t="s">
        <v>50</v>
      </c>
    </row>
    <row r="11" spans="1:12" ht="157.5" x14ac:dyDescent="0.2">
      <c r="A11" s="116">
        <v>3</v>
      </c>
      <c r="B11" s="147" t="s">
        <v>681</v>
      </c>
      <c r="C11" s="150">
        <v>45173</v>
      </c>
      <c r="D11" s="148"/>
      <c r="E11" s="149">
        <v>4500</v>
      </c>
      <c r="F11" s="149">
        <v>4500</v>
      </c>
      <c r="G11" s="116" t="s">
        <v>682</v>
      </c>
      <c r="H11" s="23"/>
      <c r="I11" s="23" t="s">
        <v>37</v>
      </c>
      <c r="J11" s="23" t="s">
        <v>37</v>
      </c>
      <c r="K11" s="86"/>
      <c r="L11" s="23" t="s">
        <v>50</v>
      </c>
    </row>
  </sheetData>
  <mergeCells count="3">
    <mergeCell ref="A2:C2"/>
    <mergeCell ref="A3:B3"/>
    <mergeCell ref="A4:L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95"/>
  <sheetViews>
    <sheetView topLeftCell="A93" workbookViewId="0">
      <selection activeCell="N95" sqref="N95"/>
    </sheetView>
  </sheetViews>
  <sheetFormatPr defaultColWidth="8.7109375" defaultRowHeight="12" x14ac:dyDescent="0.2"/>
  <cols>
    <col min="1" max="1" width="6.5703125" style="137" customWidth="1"/>
    <col min="2" max="2" width="18.28515625" style="67" customWidth="1"/>
    <col min="3" max="3" width="9.7109375" style="135" customWidth="1"/>
    <col min="4" max="4" width="11.140625" style="133" customWidth="1"/>
    <col min="5" max="5" width="10.85546875" style="132" customWidth="1"/>
    <col min="6" max="6" width="10.28515625" style="137" customWidth="1"/>
    <col min="7" max="7" width="18.28515625" style="139" customWidth="1"/>
    <col min="8" max="8" width="10.28515625" style="132" bestFit="1" customWidth="1"/>
    <col min="9" max="9" width="8" style="132" customWidth="1"/>
    <col min="10" max="10" width="7.5703125" style="132" bestFit="1" customWidth="1"/>
    <col min="11" max="11" width="18.42578125" style="134" customWidth="1"/>
    <col min="12" max="12" width="8" style="139" customWidth="1"/>
    <col min="13" max="16384" width="8.7109375" style="66"/>
  </cols>
  <sheetData>
    <row r="1" spans="1:12" x14ac:dyDescent="0.2">
      <c r="A1" s="178" t="s">
        <v>0</v>
      </c>
      <c r="B1" s="178"/>
      <c r="C1" s="178"/>
    </row>
    <row r="2" spans="1:12" x14ac:dyDescent="0.2">
      <c r="A2" s="178" t="s">
        <v>1</v>
      </c>
      <c r="B2" s="178"/>
    </row>
    <row r="3" spans="1:12" ht="14.65" customHeight="1" x14ac:dyDescent="0.2">
      <c r="A3" s="174" t="s">
        <v>240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6" spans="1:12" s="16" customFormat="1" ht="44.65" customHeight="1" x14ac:dyDescent="0.25">
      <c r="A6" s="4" t="s">
        <v>2</v>
      </c>
      <c r="B6" s="94" t="s">
        <v>3</v>
      </c>
      <c r="C6" s="100" t="s">
        <v>4</v>
      </c>
      <c r="D6" s="30" t="s">
        <v>32</v>
      </c>
      <c r="E6" s="4" t="s">
        <v>33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31</v>
      </c>
      <c r="L6" s="4" t="s">
        <v>12</v>
      </c>
    </row>
    <row r="7" spans="1:12" ht="24" x14ac:dyDescent="0.2">
      <c r="A7" s="68" t="s">
        <v>13</v>
      </c>
      <c r="B7" s="138" t="s">
        <v>14</v>
      </c>
      <c r="C7" s="101" t="s">
        <v>15</v>
      </c>
      <c r="D7" s="70" t="s">
        <v>16</v>
      </c>
      <c r="E7" s="68" t="s">
        <v>17</v>
      </c>
      <c r="F7" s="68" t="s">
        <v>18</v>
      </c>
      <c r="G7" s="69" t="s">
        <v>19</v>
      </c>
      <c r="H7" s="68" t="s">
        <v>20</v>
      </c>
      <c r="I7" s="68" t="s">
        <v>21</v>
      </c>
      <c r="J7" s="68" t="s">
        <v>22</v>
      </c>
      <c r="K7" s="68" t="s">
        <v>23</v>
      </c>
      <c r="L7" s="69" t="s">
        <v>24</v>
      </c>
    </row>
    <row r="8" spans="1:12" s="78" customFormat="1" ht="72" x14ac:dyDescent="0.2">
      <c r="A8" s="71">
        <v>1</v>
      </c>
      <c r="B8" s="131" t="s">
        <v>62</v>
      </c>
      <c r="C8" s="88">
        <v>44928</v>
      </c>
      <c r="D8" s="74">
        <v>26.54</v>
      </c>
      <c r="E8" s="75">
        <v>0</v>
      </c>
      <c r="F8" s="76" t="s">
        <v>74</v>
      </c>
      <c r="G8" s="73" t="s">
        <v>123</v>
      </c>
      <c r="H8" s="73" t="s">
        <v>124</v>
      </c>
      <c r="I8" s="71"/>
      <c r="J8" s="71"/>
      <c r="K8" s="77" t="s">
        <v>125</v>
      </c>
      <c r="L8" s="73" t="s">
        <v>39</v>
      </c>
    </row>
    <row r="9" spans="1:12" s="78" customFormat="1" ht="72" x14ac:dyDescent="0.2">
      <c r="A9" s="71">
        <v>2</v>
      </c>
      <c r="B9" s="131" t="s">
        <v>62</v>
      </c>
      <c r="C9" s="88" t="s">
        <v>126</v>
      </c>
      <c r="D9" s="74">
        <v>159.27000000000001</v>
      </c>
      <c r="E9" s="75">
        <v>0</v>
      </c>
      <c r="F9" s="76" t="s">
        <v>74</v>
      </c>
      <c r="G9" s="73" t="s">
        <v>78</v>
      </c>
      <c r="H9" s="73" t="s">
        <v>127</v>
      </c>
      <c r="I9" s="71"/>
      <c r="J9" s="71"/>
      <c r="K9" s="77" t="s">
        <v>128</v>
      </c>
      <c r="L9" s="73" t="s">
        <v>39</v>
      </c>
    </row>
    <row r="10" spans="1:12" s="78" customFormat="1" ht="72" x14ac:dyDescent="0.2">
      <c r="A10" s="71">
        <v>3</v>
      </c>
      <c r="B10" s="131" t="s">
        <v>76</v>
      </c>
      <c r="C10" s="88" t="s">
        <v>129</v>
      </c>
      <c r="D10" s="74">
        <v>59.73</v>
      </c>
      <c r="E10" s="75">
        <v>0</v>
      </c>
      <c r="F10" s="76" t="s">
        <v>74</v>
      </c>
      <c r="G10" s="73" t="s">
        <v>130</v>
      </c>
      <c r="H10" s="73" t="s">
        <v>131</v>
      </c>
      <c r="I10" s="71"/>
      <c r="J10" s="71"/>
      <c r="K10" s="77" t="s">
        <v>132</v>
      </c>
      <c r="L10" s="73" t="s">
        <v>39</v>
      </c>
    </row>
    <row r="11" spans="1:12" s="78" customFormat="1" ht="72" x14ac:dyDescent="0.2">
      <c r="A11" s="71">
        <v>4</v>
      </c>
      <c r="B11" s="131" t="s">
        <v>92</v>
      </c>
      <c r="C11" s="88" t="s">
        <v>133</v>
      </c>
      <c r="D11" s="74">
        <v>59.73</v>
      </c>
      <c r="E11" s="75">
        <v>0</v>
      </c>
      <c r="F11" s="76" t="s">
        <v>74</v>
      </c>
      <c r="G11" s="73" t="s">
        <v>134</v>
      </c>
      <c r="H11" s="73" t="s">
        <v>135</v>
      </c>
      <c r="I11" s="71"/>
      <c r="J11" s="71"/>
      <c r="K11" s="77" t="s">
        <v>136</v>
      </c>
      <c r="L11" s="73" t="s">
        <v>39</v>
      </c>
    </row>
    <row r="12" spans="1:12" s="78" customFormat="1" ht="72" x14ac:dyDescent="0.2">
      <c r="A12" s="71">
        <v>5</v>
      </c>
      <c r="B12" s="131" t="s">
        <v>137</v>
      </c>
      <c r="C12" s="88" t="s">
        <v>138</v>
      </c>
      <c r="D12" s="74">
        <v>159.27000000000001</v>
      </c>
      <c r="E12" s="75">
        <v>0</v>
      </c>
      <c r="F12" s="76" t="s">
        <v>74</v>
      </c>
      <c r="G12" s="73" t="s">
        <v>139</v>
      </c>
      <c r="H12" s="73" t="s">
        <v>140</v>
      </c>
      <c r="I12" s="71"/>
      <c r="J12" s="71"/>
      <c r="K12" s="77" t="s">
        <v>141</v>
      </c>
      <c r="L12" s="73" t="s">
        <v>39</v>
      </c>
    </row>
    <row r="13" spans="1:12" s="78" customFormat="1" ht="72" x14ac:dyDescent="0.2">
      <c r="A13" s="71">
        <v>6</v>
      </c>
      <c r="B13" s="131" t="s">
        <v>147</v>
      </c>
      <c r="C13" s="88" t="s">
        <v>143</v>
      </c>
      <c r="D13" s="74">
        <v>59.73</v>
      </c>
      <c r="E13" s="75">
        <v>0</v>
      </c>
      <c r="F13" s="76" t="s">
        <v>74</v>
      </c>
      <c r="G13" s="73" t="s">
        <v>148</v>
      </c>
      <c r="H13" s="73" t="s">
        <v>140</v>
      </c>
      <c r="I13" s="71"/>
      <c r="J13" s="71"/>
      <c r="K13" s="77" t="s">
        <v>149</v>
      </c>
      <c r="L13" s="73" t="s">
        <v>39</v>
      </c>
    </row>
    <row r="14" spans="1:12" s="78" customFormat="1" ht="72" x14ac:dyDescent="0.2">
      <c r="A14" s="71">
        <v>7</v>
      </c>
      <c r="B14" s="131" t="s">
        <v>142</v>
      </c>
      <c r="C14" s="88" t="s">
        <v>143</v>
      </c>
      <c r="D14" s="74">
        <v>225.63</v>
      </c>
      <c r="E14" s="75">
        <v>0</v>
      </c>
      <c r="F14" s="76" t="s">
        <v>74</v>
      </c>
      <c r="G14" s="73" t="s">
        <v>144</v>
      </c>
      <c r="H14" s="73" t="s">
        <v>145</v>
      </c>
      <c r="I14" s="71"/>
      <c r="J14" s="71"/>
      <c r="K14" s="77" t="s">
        <v>146</v>
      </c>
      <c r="L14" s="73" t="s">
        <v>39</v>
      </c>
    </row>
    <row r="15" spans="1:12" s="78" customFormat="1" ht="72" x14ac:dyDescent="0.2">
      <c r="A15" s="71">
        <v>8</v>
      </c>
      <c r="B15" s="131" t="s">
        <v>137</v>
      </c>
      <c r="C15" s="88" t="s">
        <v>145</v>
      </c>
      <c r="D15" s="74">
        <v>26.54</v>
      </c>
      <c r="E15" s="75">
        <v>0</v>
      </c>
      <c r="F15" s="76" t="s">
        <v>74</v>
      </c>
      <c r="G15" s="73" t="s">
        <v>150</v>
      </c>
      <c r="H15" s="73" t="s">
        <v>145</v>
      </c>
      <c r="I15" s="71"/>
      <c r="J15" s="71"/>
      <c r="K15" s="77" t="s">
        <v>151</v>
      </c>
      <c r="L15" s="73" t="s">
        <v>39</v>
      </c>
    </row>
    <row r="16" spans="1:12" s="78" customFormat="1" ht="72" x14ac:dyDescent="0.2">
      <c r="A16" s="71">
        <v>9</v>
      </c>
      <c r="B16" s="131" t="s">
        <v>137</v>
      </c>
      <c r="C16" s="88" t="s">
        <v>152</v>
      </c>
      <c r="D16" s="74">
        <v>0</v>
      </c>
      <c r="E16" s="75">
        <v>0</v>
      </c>
      <c r="F16" s="76" t="s">
        <v>74</v>
      </c>
      <c r="G16" s="73" t="s">
        <v>153</v>
      </c>
      <c r="H16" s="73" t="s">
        <v>154</v>
      </c>
      <c r="I16" s="71"/>
      <c r="J16" s="71"/>
      <c r="K16" s="77" t="s">
        <v>155</v>
      </c>
      <c r="L16" s="73" t="s">
        <v>39</v>
      </c>
    </row>
    <row r="17" spans="1:12" s="78" customFormat="1" ht="72" x14ac:dyDescent="0.2">
      <c r="A17" s="71">
        <v>10</v>
      </c>
      <c r="B17" s="131" t="s">
        <v>77</v>
      </c>
      <c r="C17" s="88" t="s">
        <v>156</v>
      </c>
      <c r="D17" s="74">
        <v>59.73</v>
      </c>
      <c r="E17" s="75">
        <v>0</v>
      </c>
      <c r="F17" s="76" t="s">
        <v>74</v>
      </c>
      <c r="G17" s="73" t="s">
        <v>159</v>
      </c>
      <c r="H17" s="73" t="s">
        <v>157</v>
      </c>
      <c r="I17" s="71"/>
      <c r="J17" s="71"/>
      <c r="K17" s="77" t="s">
        <v>158</v>
      </c>
      <c r="L17" s="73" t="s">
        <v>39</v>
      </c>
    </row>
    <row r="18" spans="1:12" s="78" customFormat="1" ht="72" x14ac:dyDescent="0.2">
      <c r="A18" s="71">
        <v>11</v>
      </c>
      <c r="B18" s="131" t="s">
        <v>76</v>
      </c>
      <c r="C18" s="88" t="s">
        <v>156</v>
      </c>
      <c r="D18" s="74">
        <v>59.73</v>
      </c>
      <c r="E18" s="75">
        <v>0</v>
      </c>
      <c r="F18" s="76" t="s">
        <v>74</v>
      </c>
      <c r="G18" s="73" t="s">
        <v>160</v>
      </c>
      <c r="H18" s="73" t="s">
        <v>161</v>
      </c>
      <c r="I18" s="71"/>
      <c r="J18" s="71"/>
      <c r="K18" s="77" t="s">
        <v>162</v>
      </c>
      <c r="L18" s="73" t="s">
        <v>39</v>
      </c>
    </row>
    <row r="19" spans="1:12" s="78" customFormat="1" ht="72" x14ac:dyDescent="0.2">
      <c r="A19" s="71">
        <v>12</v>
      </c>
      <c r="B19" s="131" t="s">
        <v>137</v>
      </c>
      <c r="C19" s="88" t="s">
        <v>163</v>
      </c>
      <c r="D19" s="74">
        <v>331.81</v>
      </c>
      <c r="E19" s="75">
        <v>0</v>
      </c>
      <c r="F19" s="76" t="s">
        <v>74</v>
      </c>
      <c r="G19" s="73" t="s">
        <v>164</v>
      </c>
      <c r="H19" s="73" t="s">
        <v>165</v>
      </c>
      <c r="I19" s="71"/>
      <c r="J19" s="71"/>
      <c r="K19" s="77" t="s">
        <v>166</v>
      </c>
      <c r="L19" s="73" t="s">
        <v>39</v>
      </c>
    </row>
    <row r="20" spans="1:12" s="78" customFormat="1" ht="72" x14ac:dyDescent="0.2">
      <c r="A20" s="71">
        <v>13</v>
      </c>
      <c r="B20" s="131" t="s">
        <v>167</v>
      </c>
      <c r="C20" s="88" t="s">
        <v>163</v>
      </c>
      <c r="D20" s="74">
        <v>26.54</v>
      </c>
      <c r="E20" s="75">
        <v>0</v>
      </c>
      <c r="F20" s="76" t="s">
        <v>74</v>
      </c>
      <c r="G20" s="73" t="s">
        <v>168</v>
      </c>
      <c r="H20" s="73" t="s">
        <v>169</v>
      </c>
      <c r="I20" s="71"/>
      <c r="J20" s="71"/>
      <c r="K20" s="77" t="s">
        <v>170</v>
      </c>
      <c r="L20" s="73" t="s">
        <v>39</v>
      </c>
    </row>
    <row r="21" spans="1:12" s="78" customFormat="1" ht="72" x14ac:dyDescent="0.2">
      <c r="A21" s="71">
        <v>14</v>
      </c>
      <c r="B21" s="131" t="s">
        <v>65</v>
      </c>
      <c r="C21" s="88" t="s">
        <v>171</v>
      </c>
      <c r="D21" s="74">
        <v>59.73</v>
      </c>
      <c r="E21" s="75">
        <v>0</v>
      </c>
      <c r="F21" s="76" t="s">
        <v>74</v>
      </c>
      <c r="G21" s="73" t="s">
        <v>172</v>
      </c>
      <c r="H21" s="73" t="s">
        <v>173</v>
      </c>
      <c r="I21" s="71"/>
      <c r="J21" s="71"/>
      <c r="K21" s="77" t="s">
        <v>174</v>
      </c>
      <c r="L21" s="73" t="s">
        <v>39</v>
      </c>
    </row>
    <row r="22" spans="1:12" s="78" customFormat="1" ht="72" x14ac:dyDescent="0.2">
      <c r="A22" s="71">
        <v>15</v>
      </c>
      <c r="B22" s="131" t="s">
        <v>137</v>
      </c>
      <c r="C22" s="88" t="s">
        <v>175</v>
      </c>
      <c r="D22" s="74">
        <v>159.27000000000001</v>
      </c>
      <c r="E22" s="75">
        <v>0</v>
      </c>
      <c r="F22" s="76" t="s">
        <v>74</v>
      </c>
      <c r="G22" s="73" t="s">
        <v>75</v>
      </c>
      <c r="H22" s="73" t="s">
        <v>176</v>
      </c>
      <c r="I22" s="71"/>
      <c r="J22" s="71"/>
      <c r="K22" s="77" t="s">
        <v>177</v>
      </c>
      <c r="L22" s="73" t="s">
        <v>39</v>
      </c>
    </row>
    <row r="23" spans="1:12" s="78" customFormat="1" ht="72" x14ac:dyDescent="0.2">
      <c r="A23" s="71">
        <v>16</v>
      </c>
      <c r="B23" s="131" t="s">
        <v>137</v>
      </c>
      <c r="C23" s="88" t="s">
        <v>178</v>
      </c>
      <c r="D23" s="74">
        <v>0</v>
      </c>
      <c r="E23" s="75">
        <v>0</v>
      </c>
      <c r="F23" s="76" t="s">
        <v>74</v>
      </c>
      <c r="G23" s="73" t="s">
        <v>80</v>
      </c>
      <c r="H23" s="73" t="s">
        <v>179</v>
      </c>
      <c r="I23" s="71"/>
      <c r="J23" s="71"/>
      <c r="K23" s="77" t="s">
        <v>125</v>
      </c>
      <c r="L23" s="73" t="s">
        <v>39</v>
      </c>
    </row>
    <row r="24" spans="1:12" s="78" customFormat="1" ht="72" x14ac:dyDescent="0.2">
      <c r="A24" s="71">
        <v>17</v>
      </c>
      <c r="B24" s="131" t="s">
        <v>62</v>
      </c>
      <c r="C24" s="88" t="s">
        <v>180</v>
      </c>
      <c r="D24" s="74">
        <v>0</v>
      </c>
      <c r="E24" s="75">
        <v>0</v>
      </c>
      <c r="F24" s="76" t="s">
        <v>74</v>
      </c>
      <c r="G24" s="73" t="s">
        <v>79</v>
      </c>
      <c r="H24" s="73" t="s">
        <v>96</v>
      </c>
      <c r="I24" s="71"/>
      <c r="J24" s="71"/>
      <c r="K24" s="77" t="s">
        <v>181</v>
      </c>
      <c r="L24" s="73" t="s">
        <v>39</v>
      </c>
    </row>
    <row r="25" spans="1:12" s="78" customFormat="1" ht="72" x14ac:dyDescent="0.2">
      <c r="A25" s="71">
        <v>18</v>
      </c>
      <c r="B25" s="131" t="s">
        <v>77</v>
      </c>
      <c r="C25" s="88" t="s">
        <v>180</v>
      </c>
      <c r="D25" s="74">
        <v>59.73</v>
      </c>
      <c r="E25" s="75">
        <v>0</v>
      </c>
      <c r="F25" s="76" t="s">
        <v>74</v>
      </c>
      <c r="G25" s="73" t="s">
        <v>130</v>
      </c>
      <c r="H25" s="73" t="s">
        <v>182</v>
      </c>
      <c r="I25" s="71"/>
      <c r="J25" s="71"/>
      <c r="K25" s="77" t="s">
        <v>183</v>
      </c>
      <c r="L25" s="73" t="s">
        <v>39</v>
      </c>
    </row>
    <row r="26" spans="1:12" s="78" customFormat="1" ht="72" x14ac:dyDescent="0.2">
      <c r="A26" s="71">
        <v>19</v>
      </c>
      <c r="B26" s="131" t="s">
        <v>137</v>
      </c>
      <c r="C26" s="88" t="s">
        <v>184</v>
      </c>
      <c r="D26" s="74">
        <v>0</v>
      </c>
      <c r="E26" s="75">
        <v>0</v>
      </c>
      <c r="F26" s="76" t="s">
        <v>74</v>
      </c>
      <c r="G26" s="73" t="s">
        <v>80</v>
      </c>
      <c r="H26" s="73" t="s">
        <v>185</v>
      </c>
      <c r="I26" s="71"/>
      <c r="J26" s="71"/>
      <c r="K26" s="77" t="s">
        <v>186</v>
      </c>
      <c r="L26" s="73" t="s">
        <v>39</v>
      </c>
    </row>
    <row r="27" spans="1:12" s="78" customFormat="1" ht="72" x14ac:dyDescent="0.2">
      <c r="A27" s="71">
        <v>20</v>
      </c>
      <c r="B27" s="131" t="s">
        <v>167</v>
      </c>
      <c r="C27" s="88" t="s">
        <v>187</v>
      </c>
      <c r="D27" s="74">
        <v>26.54</v>
      </c>
      <c r="E27" s="75">
        <v>0</v>
      </c>
      <c r="F27" s="76" t="s">
        <v>74</v>
      </c>
      <c r="G27" s="73" t="s">
        <v>188</v>
      </c>
      <c r="H27" s="73" t="s">
        <v>189</v>
      </c>
      <c r="I27" s="71"/>
      <c r="J27" s="71"/>
      <c r="K27" s="77" t="s">
        <v>190</v>
      </c>
      <c r="L27" s="73" t="s">
        <v>39</v>
      </c>
    </row>
    <row r="28" spans="1:12" s="78" customFormat="1" ht="72" x14ac:dyDescent="0.2">
      <c r="A28" s="71">
        <v>21</v>
      </c>
      <c r="B28" s="131" t="s">
        <v>65</v>
      </c>
      <c r="C28" s="88" t="s">
        <v>187</v>
      </c>
      <c r="D28" s="74">
        <v>59.73</v>
      </c>
      <c r="E28" s="75">
        <v>0</v>
      </c>
      <c r="F28" s="76" t="s">
        <v>74</v>
      </c>
      <c r="G28" s="73" t="s">
        <v>191</v>
      </c>
      <c r="H28" s="73" t="s">
        <v>192</v>
      </c>
      <c r="I28" s="71"/>
      <c r="J28" s="71"/>
      <c r="K28" s="77" t="s">
        <v>193</v>
      </c>
      <c r="L28" s="73" t="s">
        <v>39</v>
      </c>
    </row>
    <row r="29" spans="1:12" s="78" customFormat="1" ht="72" x14ac:dyDescent="0.2">
      <c r="A29" s="71">
        <v>22</v>
      </c>
      <c r="B29" s="131" t="s">
        <v>137</v>
      </c>
      <c r="C29" s="88" t="s">
        <v>194</v>
      </c>
      <c r="D29" s="74">
        <v>0</v>
      </c>
      <c r="E29" s="75">
        <v>0</v>
      </c>
      <c r="F29" s="76" t="s">
        <v>74</v>
      </c>
      <c r="G29" s="73" t="s">
        <v>45</v>
      </c>
      <c r="H29" s="73" t="s">
        <v>192</v>
      </c>
      <c r="I29" s="71"/>
      <c r="J29" s="71"/>
      <c r="K29" s="77" t="s">
        <v>195</v>
      </c>
      <c r="L29" s="73" t="s">
        <v>39</v>
      </c>
    </row>
    <row r="30" spans="1:12" s="78" customFormat="1" ht="72" x14ac:dyDescent="0.2">
      <c r="A30" s="71">
        <v>23</v>
      </c>
      <c r="B30" s="131" t="s">
        <v>167</v>
      </c>
      <c r="C30" s="88" t="s">
        <v>196</v>
      </c>
      <c r="D30" s="74">
        <v>59.73</v>
      </c>
      <c r="E30" s="75">
        <v>0</v>
      </c>
      <c r="F30" s="76" t="s">
        <v>74</v>
      </c>
      <c r="G30" s="73" t="s">
        <v>197</v>
      </c>
      <c r="H30" s="73" t="s">
        <v>198</v>
      </c>
      <c r="I30" s="71"/>
      <c r="J30" s="71"/>
      <c r="K30" s="77" t="s">
        <v>199</v>
      </c>
      <c r="L30" s="73" t="s">
        <v>39</v>
      </c>
    </row>
    <row r="31" spans="1:12" s="78" customFormat="1" ht="72" x14ac:dyDescent="0.2">
      <c r="A31" s="71">
        <v>24</v>
      </c>
      <c r="B31" s="131" t="s">
        <v>65</v>
      </c>
      <c r="C31" s="88" t="s">
        <v>200</v>
      </c>
      <c r="D31" s="74">
        <v>0</v>
      </c>
      <c r="E31" s="75">
        <v>0</v>
      </c>
      <c r="F31" s="76" t="s">
        <v>74</v>
      </c>
      <c r="G31" s="73" t="s">
        <v>93</v>
      </c>
      <c r="H31" s="73" t="s">
        <v>201</v>
      </c>
      <c r="I31" s="71"/>
      <c r="J31" s="71"/>
      <c r="K31" s="77" t="s">
        <v>202</v>
      </c>
      <c r="L31" s="73" t="s">
        <v>39</v>
      </c>
    </row>
    <row r="32" spans="1:12" ht="72" x14ac:dyDescent="0.2">
      <c r="A32" s="71">
        <v>25</v>
      </c>
      <c r="B32" s="131" t="s">
        <v>65</v>
      </c>
      <c r="C32" s="88" t="s">
        <v>203</v>
      </c>
      <c r="D32" s="74">
        <v>59.73</v>
      </c>
      <c r="E32" s="75" t="s">
        <v>91</v>
      </c>
      <c r="F32" s="76" t="s">
        <v>74</v>
      </c>
      <c r="G32" s="73" t="s">
        <v>204</v>
      </c>
      <c r="H32" s="73" t="s">
        <v>205</v>
      </c>
      <c r="I32" s="71"/>
      <c r="J32" s="71"/>
      <c r="K32" s="77" t="s">
        <v>206</v>
      </c>
      <c r="L32" s="73" t="s">
        <v>39</v>
      </c>
    </row>
    <row r="33" spans="1:12" ht="72" x14ac:dyDescent="0.2">
      <c r="A33" s="71">
        <v>26</v>
      </c>
      <c r="B33" s="131" t="s">
        <v>167</v>
      </c>
      <c r="C33" s="88" t="s">
        <v>207</v>
      </c>
      <c r="D33" s="74">
        <v>59.73</v>
      </c>
      <c r="E33" s="75">
        <v>0</v>
      </c>
      <c r="F33" s="76" t="s">
        <v>74</v>
      </c>
      <c r="G33" s="73" t="s">
        <v>208</v>
      </c>
      <c r="H33" s="73" t="s">
        <v>209</v>
      </c>
      <c r="I33" s="71"/>
      <c r="J33" s="71"/>
      <c r="K33" s="77" t="s">
        <v>210</v>
      </c>
      <c r="L33" s="73" t="s">
        <v>39</v>
      </c>
    </row>
    <row r="34" spans="1:12" ht="72" x14ac:dyDescent="0.2">
      <c r="A34" s="71">
        <v>27</v>
      </c>
      <c r="B34" s="131" t="s">
        <v>167</v>
      </c>
      <c r="C34" s="88" t="s">
        <v>211</v>
      </c>
      <c r="D34" s="74">
        <v>26.54</v>
      </c>
      <c r="E34" s="75">
        <v>0</v>
      </c>
      <c r="F34" s="76" t="s">
        <v>74</v>
      </c>
      <c r="G34" s="73" t="s">
        <v>212</v>
      </c>
      <c r="H34" s="73" t="s">
        <v>211</v>
      </c>
      <c r="I34" s="71"/>
      <c r="J34" s="71"/>
      <c r="K34" s="77" t="s">
        <v>213</v>
      </c>
      <c r="L34" s="73" t="s">
        <v>39</v>
      </c>
    </row>
    <row r="35" spans="1:12" ht="72" x14ac:dyDescent="0.2">
      <c r="A35" s="71">
        <v>28</v>
      </c>
      <c r="B35" s="131" t="s">
        <v>167</v>
      </c>
      <c r="C35" s="88" t="s">
        <v>214</v>
      </c>
      <c r="D35" s="74">
        <v>59.73</v>
      </c>
      <c r="E35" s="75">
        <v>0</v>
      </c>
      <c r="F35" s="76" t="s">
        <v>74</v>
      </c>
      <c r="G35" s="73" t="s">
        <v>215</v>
      </c>
      <c r="H35" s="73" t="s">
        <v>216</v>
      </c>
      <c r="I35" s="71"/>
      <c r="J35" s="71"/>
      <c r="K35" s="77" t="s">
        <v>217</v>
      </c>
      <c r="L35" s="73" t="s">
        <v>39</v>
      </c>
    </row>
    <row r="36" spans="1:12" ht="72" x14ac:dyDescent="0.2">
      <c r="A36" s="71">
        <v>29</v>
      </c>
      <c r="B36" s="131" t="s">
        <v>77</v>
      </c>
      <c r="C36" s="88" t="s">
        <v>218</v>
      </c>
      <c r="D36" s="74">
        <v>59.73</v>
      </c>
      <c r="E36" s="75">
        <v>0</v>
      </c>
      <c r="F36" s="76" t="s">
        <v>74</v>
      </c>
      <c r="G36" s="73" t="s">
        <v>219</v>
      </c>
      <c r="H36" s="73" t="s">
        <v>220</v>
      </c>
      <c r="I36" s="71"/>
      <c r="J36" s="71"/>
      <c r="K36" s="77" t="s">
        <v>221</v>
      </c>
      <c r="L36" s="73" t="s">
        <v>39</v>
      </c>
    </row>
    <row r="37" spans="1:12" ht="72" x14ac:dyDescent="0.2">
      <c r="A37" s="71">
        <v>30</v>
      </c>
      <c r="B37" s="131" t="s">
        <v>137</v>
      </c>
      <c r="C37" s="88" t="s">
        <v>222</v>
      </c>
      <c r="D37" s="74">
        <v>159.27000000000001</v>
      </c>
      <c r="E37" s="75">
        <v>0</v>
      </c>
      <c r="F37" s="76" t="s">
        <v>74</v>
      </c>
      <c r="G37" s="73" t="s">
        <v>223</v>
      </c>
      <c r="H37" s="73" t="s">
        <v>224</v>
      </c>
      <c r="I37" s="71"/>
      <c r="J37" s="71"/>
      <c r="K37" s="77" t="s">
        <v>225</v>
      </c>
      <c r="L37" s="73" t="s">
        <v>39</v>
      </c>
    </row>
    <row r="38" spans="1:12" ht="72" x14ac:dyDescent="0.2">
      <c r="A38" s="71">
        <v>31</v>
      </c>
      <c r="B38" s="131" t="s">
        <v>65</v>
      </c>
      <c r="C38" s="88" t="s">
        <v>226</v>
      </c>
      <c r="D38" s="74">
        <v>99.54</v>
      </c>
      <c r="E38" s="75">
        <v>0</v>
      </c>
      <c r="F38" s="76" t="s">
        <v>74</v>
      </c>
      <c r="G38" s="73" t="s">
        <v>227</v>
      </c>
      <c r="H38" s="73" t="s">
        <v>224</v>
      </c>
      <c r="I38" s="71"/>
      <c r="J38" s="71"/>
      <c r="K38" s="77" t="s">
        <v>228</v>
      </c>
      <c r="L38" s="73" t="s">
        <v>39</v>
      </c>
    </row>
    <row r="39" spans="1:12" ht="72" x14ac:dyDescent="0.2">
      <c r="A39" s="71">
        <v>32</v>
      </c>
      <c r="B39" s="131" t="s">
        <v>92</v>
      </c>
      <c r="C39" s="88" t="s">
        <v>226</v>
      </c>
      <c r="D39" s="74">
        <v>59.73</v>
      </c>
      <c r="E39" s="75">
        <v>0</v>
      </c>
      <c r="F39" s="76" t="s">
        <v>74</v>
      </c>
      <c r="G39" s="73" t="s">
        <v>229</v>
      </c>
      <c r="H39" s="73" t="s">
        <v>230</v>
      </c>
      <c r="I39" s="71"/>
      <c r="J39" s="71"/>
      <c r="K39" s="77" t="s">
        <v>231</v>
      </c>
      <c r="L39" s="73" t="s">
        <v>39</v>
      </c>
    </row>
    <row r="40" spans="1:12" ht="72" x14ac:dyDescent="0.2">
      <c r="A40" s="71">
        <v>33</v>
      </c>
      <c r="B40" s="131" t="s">
        <v>137</v>
      </c>
      <c r="C40" s="88" t="s">
        <v>232</v>
      </c>
      <c r="D40" s="74">
        <v>331.81</v>
      </c>
      <c r="E40" s="75">
        <v>0</v>
      </c>
      <c r="F40" s="76" t="s">
        <v>74</v>
      </c>
      <c r="G40" s="73" t="s">
        <v>233</v>
      </c>
      <c r="H40" s="73" t="s">
        <v>234</v>
      </c>
      <c r="I40" s="71"/>
      <c r="J40" s="71"/>
      <c r="K40" s="77" t="s">
        <v>235</v>
      </c>
      <c r="L40" s="73" t="s">
        <v>39</v>
      </c>
    </row>
    <row r="41" spans="1:12" ht="72" x14ac:dyDescent="0.2">
      <c r="A41" s="71">
        <v>34</v>
      </c>
      <c r="B41" s="131" t="s">
        <v>89</v>
      </c>
      <c r="C41" s="88" t="s">
        <v>232</v>
      </c>
      <c r="D41" s="74">
        <v>59.73</v>
      </c>
      <c r="E41" s="75">
        <v>0</v>
      </c>
      <c r="F41" s="76" t="s">
        <v>74</v>
      </c>
      <c r="G41" s="73" t="s">
        <v>236</v>
      </c>
      <c r="H41" s="73" t="s">
        <v>237</v>
      </c>
      <c r="I41" s="71"/>
      <c r="J41" s="71"/>
      <c r="K41" s="77" t="s">
        <v>238</v>
      </c>
      <c r="L41" s="73" t="s">
        <v>39</v>
      </c>
    </row>
    <row r="42" spans="1:12" ht="72" x14ac:dyDescent="0.2">
      <c r="A42" s="71">
        <v>35</v>
      </c>
      <c r="B42" s="131" t="s">
        <v>137</v>
      </c>
      <c r="C42" s="88" t="s">
        <v>378</v>
      </c>
      <c r="D42" s="74"/>
      <c r="E42" s="75"/>
      <c r="F42" s="76" t="s">
        <v>74</v>
      </c>
      <c r="G42" s="73" t="s">
        <v>45</v>
      </c>
      <c r="H42" s="88">
        <v>45059</v>
      </c>
      <c r="I42" s="71"/>
      <c r="J42" s="71"/>
      <c r="K42" s="77" t="s">
        <v>379</v>
      </c>
      <c r="L42" s="73" t="s">
        <v>39</v>
      </c>
    </row>
    <row r="43" spans="1:12" ht="72" x14ac:dyDescent="0.2">
      <c r="A43" s="71">
        <v>36</v>
      </c>
      <c r="B43" s="131" t="s">
        <v>487</v>
      </c>
      <c r="C43" s="88" t="s">
        <v>488</v>
      </c>
      <c r="D43" s="74">
        <v>13.27</v>
      </c>
      <c r="E43" s="75"/>
      <c r="F43" s="76" t="s">
        <v>41</v>
      </c>
      <c r="G43" s="73" t="s">
        <v>489</v>
      </c>
      <c r="H43" s="73" t="s">
        <v>490</v>
      </c>
      <c r="I43" s="71"/>
      <c r="J43" s="71"/>
      <c r="K43" s="77" t="s">
        <v>491</v>
      </c>
      <c r="L43" s="73" t="s">
        <v>39</v>
      </c>
    </row>
    <row r="44" spans="1:12" ht="72" x14ac:dyDescent="0.2">
      <c r="A44" s="71">
        <v>37</v>
      </c>
      <c r="B44" s="131" t="s">
        <v>62</v>
      </c>
      <c r="C44" s="88" t="s">
        <v>492</v>
      </c>
      <c r="D44" s="74"/>
      <c r="E44" s="75"/>
      <c r="F44" s="76" t="s">
        <v>74</v>
      </c>
      <c r="G44" s="73" t="s">
        <v>45</v>
      </c>
      <c r="H44" s="73" t="s">
        <v>493</v>
      </c>
      <c r="I44" s="71"/>
      <c r="J44" s="71"/>
      <c r="K44" s="77" t="s">
        <v>494</v>
      </c>
      <c r="L44" s="73" t="s">
        <v>39</v>
      </c>
    </row>
    <row r="45" spans="1:12" s="78" customFormat="1" ht="72" x14ac:dyDescent="0.2">
      <c r="A45" s="71">
        <v>38</v>
      </c>
      <c r="B45" s="131" t="s">
        <v>137</v>
      </c>
      <c r="C45" s="88" t="s">
        <v>495</v>
      </c>
      <c r="D45" s="74">
        <v>0</v>
      </c>
      <c r="E45" s="75">
        <v>0</v>
      </c>
      <c r="F45" s="76" t="s">
        <v>74</v>
      </c>
      <c r="G45" s="73" t="s">
        <v>80</v>
      </c>
      <c r="H45" s="73" t="s">
        <v>496</v>
      </c>
      <c r="I45" s="71"/>
      <c r="J45" s="71"/>
      <c r="K45" s="77" t="s">
        <v>497</v>
      </c>
      <c r="L45" s="73" t="s">
        <v>39</v>
      </c>
    </row>
    <row r="46" spans="1:12" ht="72" x14ac:dyDescent="0.2">
      <c r="A46" s="71">
        <v>39</v>
      </c>
      <c r="B46" s="131" t="s">
        <v>89</v>
      </c>
      <c r="C46" s="88" t="s">
        <v>498</v>
      </c>
      <c r="D46" s="74">
        <v>59.73</v>
      </c>
      <c r="E46" s="75">
        <v>0</v>
      </c>
      <c r="F46" s="76" t="s">
        <v>74</v>
      </c>
      <c r="G46" s="73" t="s">
        <v>499</v>
      </c>
      <c r="H46" s="73" t="s">
        <v>500</v>
      </c>
      <c r="I46" s="71"/>
      <c r="J46" s="71"/>
      <c r="K46" s="77" t="s">
        <v>501</v>
      </c>
      <c r="L46" s="73" t="s">
        <v>39</v>
      </c>
    </row>
    <row r="47" spans="1:12" s="78" customFormat="1" ht="72" x14ac:dyDescent="0.2">
      <c r="A47" s="71">
        <v>40</v>
      </c>
      <c r="B47" s="131" t="s">
        <v>137</v>
      </c>
      <c r="C47" s="88" t="s">
        <v>502</v>
      </c>
      <c r="D47" s="74">
        <v>0</v>
      </c>
      <c r="E47" s="75">
        <v>0</v>
      </c>
      <c r="F47" s="76" t="s">
        <v>74</v>
      </c>
      <c r="G47" s="73" t="s">
        <v>79</v>
      </c>
      <c r="H47" s="73" t="s">
        <v>500</v>
      </c>
      <c r="I47" s="71"/>
      <c r="J47" s="71"/>
      <c r="K47" s="77" t="s">
        <v>503</v>
      </c>
      <c r="L47" s="73" t="s">
        <v>39</v>
      </c>
    </row>
    <row r="48" spans="1:12" ht="72" x14ac:dyDescent="0.2">
      <c r="A48" s="71">
        <v>41</v>
      </c>
      <c r="B48" s="131" t="s">
        <v>89</v>
      </c>
      <c r="C48" s="88" t="s">
        <v>460</v>
      </c>
      <c r="D48" s="74">
        <v>59.73</v>
      </c>
      <c r="E48" s="75">
        <v>0</v>
      </c>
      <c r="F48" s="76" t="s">
        <v>74</v>
      </c>
      <c r="G48" s="73" t="s">
        <v>504</v>
      </c>
      <c r="H48" s="73" t="s">
        <v>505</v>
      </c>
      <c r="I48" s="71"/>
      <c r="J48" s="71"/>
      <c r="K48" s="77" t="s">
        <v>506</v>
      </c>
      <c r="L48" s="73" t="s">
        <v>39</v>
      </c>
    </row>
    <row r="49" spans="1:12" s="78" customFormat="1" ht="72" x14ac:dyDescent="0.2">
      <c r="A49" s="71">
        <v>42</v>
      </c>
      <c r="B49" s="131" t="s">
        <v>92</v>
      </c>
      <c r="C49" s="88">
        <v>45107</v>
      </c>
      <c r="D49" s="74">
        <v>99.54</v>
      </c>
      <c r="E49" s="75">
        <v>0</v>
      </c>
      <c r="F49" s="76" t="s">
        <v>74</v>
      </c>
      <c r="G49" s="73" t="s">
        <v>507</v>
      </c>
      <c r="H49" s="73" t="s">
        <v>508</v>
      </c>
      <c r="I49" s="71"/>
      <c r="J49" s="71"/>
      <c r="K49" s="77" t="s">
        <v>509</v>
      </c>
      <c r="L49" s="73" t="s">
        <v>39</v>
      </c>
    </row>
    <row r="50" spans="1:12" ht="72" x14ac:dyDescent="0.2">
      <c r="A50" s="71">
        <v>43</v>
      </c>
      <c r="B50" s="131" t="s">
        <v>92</v>
      </c>
      <c r="C50" s="88">
        <v>45124</v>
      </c>
      <c r="D50" s="74">
        <v>26.54</v>
      </c>
      <c r="E50" s="75"/>
      <c r="F50" s="76" t="s">
        <v>74</v>
      </c>
      <c r="G50" s="73" t="s">
        <v>556</v>
      </c>
      <c r="H50" s="88">
        <v>45125</v>
      </c>
      <c r="I50" s="71"/>
      <c r="J50" s="71"/>
      <c r="K50" s="77" t="s">
        <v>557</v>
      </c>
      <c r="L50" s="73" t="s">
        <v>39</v>
      </c>
    </row>
    <row r="51" spans="1:12" s="132" customFormat="1" ht="72" x14ac:dyDescent="0.25">
      <c r="A51" s="127">
        <v>44</v>
      </c>
      <c r="B51" s="131" t="s">
        <v>89</v>
      </c>
      <c r="C51" s="128">
        <v>45126</v>
      </c>
      <c r="D51" s="129">
        <v>26.54</v>
      </c>
      <c r="E51" s="130"/>
      <c r="F51" s="127" t="s">
        <v>74</v>
      </c>
      <c r="G51" s="76" t="s">
        <v>558</v>
      </c>
      <c r="H51" s="127" t="s">
        <v>559</v>
      </c>
      <c r="I51" s="127"/>
      <c r="J51" s="127"/>
      <c r="K51" s="77" t="s">
        <v>560</v>
      </c>
      <c r="L51" s="76" t="s">
        <v>39</v>
      </c>
    </row>
    <row r="52" spans="1:12" s="137" customFormat="1" ht="72" x14ac:dyDescent="0.25">
      <c r="A52" s="127">
        <v>45</v>
      </c>
      <c r="B52" s="131" t="s">
        <v>137</v>
      </c>
      <c r="C52" s="136">
        <v>45131</v>
      </c>
      <c r="D52" s="75">
        <v>26.54</v>
      </c>
      <c r="E52" s="127"/>
      <c r="F52" s="127" t="s">
        <v>74</v>
      </c>
      <c r="G52" s="76" t="s">
        <v>561</v>
      </c>
      <c r="H52" s="136" t="s">
        <v>562</v>
      </c>
      <c r="I52" s="127"/>
      <c r="J52" s="127"/>
      <c r="K52" s="77" t="s">
        <v>563</v>
      </c>
      <c r="L52" s="76" t="s">
        <v>39</v>
      </c>
    </row>
    <row r="53" spans="1:12" s="132" customFormat="1" ht="72" x14ac:dyDescent="0.25">
      <c r="A53" s="127">
        <v>46</v>
      </c>
      <c r="B53" s="131" t="s">
        <v>89</v>
      </c>
      <c r="C53" s="128">
        <v>45135</v>
      </c>
      <c r="D53" s="129">
        <v>59.73</v>
      </c>
      <c r="E53" s="130"/>
      <c r="F53" s="127" t="s">
        <v>74</v>
      </c>
      <c r="G53" s="76" t="s">
        <v>564</v>
      </c>
      <c r="H53" s="128">
        <v>45138</v>
      </c>
      <c r="I53" s="130"/>
      <c r="J53" s="130"/>
      <c r="K53" s="77" t="s">
        <v>565</v>
      </c>
      <c r="L53" s="76" t="s">
        <v>39</v>
      </c>
    </row>
    <row r="54" spans="1:12" s="132" customFormat="1" ht="72" x14ac:dyDescent="0.25">
      <c r="A54" s="127">
        <v>47</v>
      </c>
      <c r="B54" s="131" t="s">
        <v>92</v>
      </c>
      <c r="C54" s="128">
        <v>45135</v>
      </c>
      <c r="D54" s="129">
        <v>59.73</v>
      </c>
      <c r="E54" s="130"/>
      <c r="F54" s="127" t="s">
        <v>74</v>
      </c>
      <c r="G54" s="76" t="s">
        <v>566</v>
      </c>
      <c r="H54" s="128">
        <v>45138</v>
      </c>
      <c r="I54" s="130"/>
      <c r="J54" s="130"/>
      <c r="K54" s="77" t="s">
        <v>567</v>
      </c>
      <c r="L54" s="76" t="s">
        <v>39</v>
      </c>
    </row>
    <row r="55" spans="1:12" s="132" customFormat="1" ht="72" x14ac:dyDescent="0.25">
      <c r="A55" s="127">
        <v>48</v>
      </c>
      <c r="B55" s="131" t="s">
        <v>137</v>
      </c>
      <c r="C55" s="128">
        <v>45141</v>
      </c>
      <c r="D55" s="129">
        <v>530.89</v>
      </c>
      <c r="E55" s="130"/>
      <c r="F55" s="127" t="s">
        <v>568</v>
      </c>
      <c r="G55" s="76" t="s">
        <v>569</v>
      </c>
      <c r="H55" s="128">
        <v>45145</v>
      </c>
      <c r="I55" s="130"/>
      <c r="J55" s="130"/>
      <c r="K55" s="77" t="s">
        <v>570</v>
      </c>
      <c r="L55" s="76" t="s">
        <v>39</v>
      </c>
    </row>
    <row r="56" spans="1:12" s="132" customFormat="1" ht="72" x14ac:dyDescent="0.25">
      <c r="A56" s="127">
        <v>49</v>
      </c>
      <c r="B56" s="131" t="s">
        <v>92</v>
      </c>
      <c r="C56" s="128">
        <v>45145</v>
      </c>
      <c r="D56" s="129">
        <v>59.73</v>
      </c>
      <c r="E56" s="130"/>
      <c r="F56" s="127" t="s">
        <v>74</v>
      </c>
      <c r="G56" s="76" t="s">
        <v>571</v>
      </c>
      <c r="H56" s="128">
        <v>45153</v>
      </c>
      <c r="I56" s="130"/>
      <c r="J56" s="130"/>
      <c r="K56" s="77" t="s">
        <v>572</v>
      </c>
      <c r="L56" s="76" t="s">
        <v>39</v>
      </c>
    </row>
    <row r="57" spans="1:12" s="132" customFormat="1" ht="72" x14ac:dyDescent="0.25">
      <c r="A57" s="127">
        <v>50</v>
      </c>
      <c r="B57" s="131" t="s">
        <v>92</v>
      </c>
      <c r="C57" s="128">
        <v>45145</v>
      </c>
      <c r="D57" s="129">
        <v>59.73</v>
      </c>
      <c r="E57" s="130"/>
      <c r="F57" s="127" t="s">
        <v>74</v>
      </c>
      <c r="G57" s="76" t="s">
        <v>573</v>
      </c>
      <c r="H57" s="128">
        <v>45149</v>
      </c>
      <c r="I57" s="130"/>
      <c r="J57" s="130"/>
      <c r="K57" s="77" t="s">
        <v>574</v>
      </c>
      <c r="L57" s="76" t="s">
        <v>39</v>
      </c>
    </row>
    <row r="58" spans="1:12" s="132" customFormat="1" ht="72" x14ac:dyDescent="0.25">
      <c r="A58" s="127">
        <v>51</v>
      </c>
      <c r="B58" s="131" t="s">
        <v>92</v>
      </c>
      <c r="C58" s="128">
        <v>45146</v>
      </c>
      <c r="D58" s="129">
        <v>26.54</v>
      </c>
      <c r="E58" s="130"/>
      <c r="F58" s="127" t="s">
        <v>74</v>
      </c>
      <c r="G58" s="76" t="s">
        <v>575</v>
      </c>
      <c r="H58" s="128">
        <v>45149</v>
      </c>
      <c r="I58" s="130"/>
      <c r="J58" s="130"/>
      <c r="K58" s="77" t="s">
        <v>576</v>
      </c>
      <c r="L58" s="76" t="s">
        <v>39</v>
      </c>
    </row>
    <row r="59" spans="1:12" s="132" customFormat="1" ht="72" x14ac:dyDescent="0.25">
      <c r="A59" s="127">
        <v>52</v>
      </c>
      <c r="B59" s="131" t="s">
        <v>137</v>
      </c>
      <c r="C59" s="128">
        <v>45148</v>
      </c>
      <c r="D59" s="129">
        <v>26.54</v>
      </c>
      <c r="E59" s="130"/>
      <c r="F59" s="127" t="s">
        <v>74</v>
      </c>
      <c r="G59" s="76" t="s">
        <v>579</v>
      </c>
      <c r="H59" s="128">
        <v>45150</v>
      </c>
      <c r="I59" s="130"/>
      <c r="J59" s="130"/>
      <c r="K59" s="77" t="s">
        <v>578</v>
      </c>
      <c r="L59" s="76" t="s">
        <v>39</v>
      </c>
    </row>
    <row r="60" spans="1:12" s="132" customFormat="1" ht="72" x14ac:dyDescent="0.25">
      <c r="A60" s="127">
        <v>53</v>
      </c>
      <c r="B60" s="131" t="s">
        <v>92</v>
      </c>
      <c r="C60" s="128">
        <v>45148</v>
      </c>
      <c r="D60" s="129">
        <v>59.73</v>
      </c>
      <c r="E60" s="130"/>
      <c r="F60" s="127" t="s">
        <v>74</v>
      </c>
      <c r="G60" s="76" t="s">
        <v>577</v>
      </c>
      <c r="H60" s="128">
        <v>45152</v>
      </c>
      <c r="I60" s="130"/>
      <c r="J60" s="130"/>
      <c r="K60" s="77" t="s">
        <v>580</v>
      </c>
      <c r="L60" s="76" t="s">
        <v>39</v>
      </c>
    </row>
    <row r="61" spans="1:12" s="132" customFormat="1" ht="72" x14ac:dyDescent="0.25">
      <c r="A61" s="127">
        <v>54</v>
      </c>
      <c r="B61" s="131" t="s">
        <v>89</v>
      </c>
      <c r="C61" s="128">
        <v>45155</v>
      </c>
      <c r="D61" s="129">
        <v>59.73</v>
      </c>
      <c r="E61" s="130"/>
      <c r="F61" s="127" t="s">
        <v>74</v>
      </c>
      <c r="G61" s="76" t="s">
        <v>581</v>
      </c>
      <c r="H61" s="128">
        <v>45158</v>
      </c>
      <c r="I61" s="130"/>
      <c r="J61" s="130"/>
      <c r="K61" s="77" t="s">
        <v>582</v>
      </c>
      <c r="L61" s="76" t="s">
        <v>39</v>
      </c>
    </row>
    <row r="62" spans="1:12" s="132" customFormat="1" ht="72" x14ac:dyDescent="0.25">
      <c r="A62" s="127">
        <v>55</v>
      </c>
      <c r="B62" s="131" t="s">
        <v>89</v>
      </c>
      <c r="C62" s="128">
        <v>45155</v>
      </c>
      <c r="D62" s="129">
        <v>59.73</v>
      </c>
      <c r="E62" s="130"/>
      <c r="F62" s="127" t="s">
        <v>74</v>
      </c>
      <c r="G62" s="76" t="s">
        <v>583</v>
      </c>
      <c r="H62" s="128">
        <v>45159</v>
      </c>
      <c r="I62" s="130"/>
      <c r="J62" s="130"/>
      <c r="K62" s="77" t="s">
        <v>584</v>
      </c>
      <c r="L62" s="76" t="s">
        <v>39</v>
      </c>
    </row>
    <row r="63" spans="1:12" s="132" customFormat="1" ht="72" x14ac:dyDescent="0.25">
      <c r="A63" s="127">
        <v>56</v>
      </c>
      <c r="B63" s="131" t="s">
        <v>89</v>
      </c>
      <c r="C63" s="128">
        <v>45162</v>
      </c>
      <c r="D63" s="129">
        <v>59.73</v>
      </c>
      <c r="E63" s="130"/>
      <c r="F63" s="127" t="s">
        <v>74</v>
      </c>
      <c r="G63" s="76" t="s">
        <v>585</v>
      </c>
      <c r="H63" s="128">
        <v>45166</v>
      </c>
      <c r="I63" s="130"/>
      <c r="J63" s="130"/>
      <c r="K63" s="77" t="s">
        <v>586</v>
      </c>
      <c r="L63" s="76" t="s">
        <v>39</v>
      </c>
    </row>
    <row r="64" spans="1:12" s="137" customFormat="1" ht="72" x14ac:dyDescent="0.25">
      <c r="A64" s="127">
        <v>57</v>
      </c>
      <c r="B64" s="131" t="s">
        <v>89</v>
      </c>
      <c r="C64" s="136">
        <v>45174</v>
      </c>
      <c r="D64" s="75">
        <v>0</v>
      </c>
      <c r="E64" s="127"/>
      <c r="F64" s="127" t="s">
        <v>74</v>
      </c>
      <c r="G64" s="76" t="s">
        <v>587</v>
      </c>
      <c r="H64" s="136">
        <v>45173</v>
      </c>
      <c r="I64" s="127"/>
      <c r="J64" s="127"/>
      <c r="K64" s="77" t="s">
        <v>586</v>
      </c>
      <c r="L64" s="76" t="s">
        <v>39</v>
      </c>
    </row>
    <row r="65" spans="1:12" s="137" customFormat="1" ht="72" x14ac:dyDescent="0.25">
      <c r="A65" s="127">
        <v>58</v>
      </c>
      <c r="B65" s="131" t="s">
        <v>137</v>
      </c>
      <c r="C65" s="136">
        <v>45174</v>
      </c>
      <c r="D65" s="75">
        <v>331.81</v>
      </c>
      <c r="E65" s="127"/>
      <c r="F65" s="127" t="s">
        <v>568</v>
      </c>
      <c r="G65" s="76" t="s">
        <v>588</v>
      </c>
      <c r="H65" s="136">
        <v>45187</v>
      </c>
      <c r="I65" s="127"/>
      <c r="J65" s="127"/>
      <c r="K65" s="77" t="s">
        <v>589</v>
      </c>
      <c r="L65" s="76" t="s">
        <v>39</v>
      </c>
    </row>
    <row r="66" spans="1:12" s="137" customFormat="1" ht="72" x14ac:dyDescent="0.25">
      <c r="A66" s="127">
        <v>59</v>
      </c>
      <c r="B66" s="131" t="s">
        <v>590</v>
      </c>
      <c r="C66" s="136">
        <v>45182</v>
      </c>
      <c r="D66" s="75">
        <v>92.91</v>
      </c>
      <c r="E66" s="127"/>
      <c r="F66" s="127" t="s">
        <v>591</v>
      </c>
      <c r="G66" s="76" t="s">
        <v>592</v>
      </c>
      <c r="H66" s="136">
        <v>45291</v>
      </c>
      <c r="I66" s="127"/>
      <c r="J66" s="127"/>
      <c r="K66" s="77" t="s">
        <v>593</v>
      </c>
      <c r="L66" s="76" t="s">
        <v>39</v>
      </c>
    </row>
    <row r="67" spans="1:12" s="137" customFormat="1" ht="72" x14ac:dyDescent="0.25">
      <c r="A67" s="127">
        <v>60</v>
      </c>
      <c r="B67" s="131" t="s">
        <v>92</v>
      </c>
      <c r="C67" s="136">
        <v>45187</v>
      </c>
      <c r="D67" s="75">
        <v>26.54</v>
      </c>
      <c r="E67" s="127"/>
      <c r="F67" s="127" t="s">
        <v>74</v>
      </c>
      <c r="G67" s="76" t="s">
        <v>594</v>
      </c>
      <c r="H67" s="136">
        <v>45190</v>
      </c>
      <c r="I67" s="127"/>
      <c r="J67" s="127"/>
      <c r="K67" s="77" t="s">
        <v>593</v>
      </c>
      <c r="L67" s="76" t="s">
        <v>39</v>
      </c>
    </row>
    <row r="68" spans="1:12" s="137" customFormat="1" ht="72" x14ac:dyDescent="0.25">
      <c r="A68" s="127">
        <v>61</v>
      </c>
      <c r="B68" s="131" t="s">
        <v>89</v>
      </c>
      <c r="C68" s="136">
        <v>45190</v>
      </c>
      <c r="D68" s="75">
        <v>59.73</v>
      </c>
      <c r="E68" s="127"/>
      <c r="F68" s="127" t="s">
        <v>74</v>
      </c>
      <c r="G68" s="76" t="s">
        <v>595</v>
      </c>
      <c r="H68" s="136">
        <v>45194</v>
      </c>
      <c r="I68" s="127"/>
      <c r="J68" s="127"/>
      <c r="K68" s="77" t="s">
        <v>596</v>
      </c>
      <c r="L68" s="76" t="s">
        <v>39</v>
      </c>
    </row>
    <row r="69" spans="1:12" s="137" customFormat="1" ht="72" x14ac:dyDescent="0.25">
      <c r="A69" s="127">
        <v>62</v>
      </c>
      <c r="B69" s="131" t="s">
        <v>137</v>
      </c>
      <c r="C69" s="136">
        <v>45197</v>
      </c>
      <c r="D69" s="75">
        <v>0</v>
      </c>
      <c r="E69" s="127"/>
      <c r="F69" s="127" t="s">
        <v>74</v>
      </c>
      <c r="G69" s="76" t="s">
        <v>45</v>
      </c>
      <c r="H69" s="136">
        <v>45201</v>
      </c>
      <c r="I69" s="127"/>
      <c r="J69" s="127"/>
      <c r="K69" s="77" t="s">
        <v>597</v>
      </c>
      <c r="L69" s="76" t="s">
        <v>39</v>
      </c>
    </row>
    <row r="70" spans="1:12" s="137" customFormat="1" ht="72" x14ac:dyDescent="0.25">
      <c r="A70" s="127">
        <v>63</v>
      </c>
      <c r="B70" s="131" t="s">
        <v>89</v>
      </c>
      <c r="C70" s="136">
        <v>45198</v>
      </c>
      <c r="D70" s="75">
        <v>59.73</v>
      </c>
      <c r="E70" s="127"/>
      <c r="F70" s="127" t="s">
        <v>74</v>
      </c>
      <c r="G70" s="76" t="s">
        <v>598</v>
      </c>
      <c r="H70" s="136">
        <v>45201</v>
      </c>
      <c r="I70" s="127"/>
      <c r="J70" s="127"/>
      <c r="K70" s="77" t="s">
        <v>599</v>
      </c>
      <c r="L70" s="76" t="s">
        <v>39</v>
      </c>
    </row>
    <row r="71" spans="1:12" s="137" customFormat="1" ht="72" x14ac:dyDescent="0.25">
      <c r="A71" s="127">
        <v>64</v>
      </c>
      <c r="B71" s="131" t="s">
        <v>137</v>
      </c>
      <c r="C71" s="136">
        <v>45203</v>
      </c>
      <c r="D71" s="75">
        <v>0</v>
      </c>
      <c r="E71" s="127"/>
      <c r="F71" s="127" t="s">
        <v>74</v>
      </c>
      <c r="G71" s="76" t="s">
        <v>600</v>
      </c>
      <c r="H71" s="136">
        <v>45215</v>
      </c>
      <c r="I71" s="127"/>
      <c r="J71" s="127"/>
      <c r="K71" s="77" t="s">
        <v>601</v>
      </c>
      <c r="L71" s="76" t="s">
        <v>39</v>
      </c>
    </row>
    <row r="72" spans="1:12" s="137" customFormat="1" ht="72" x14ac:dyDescent="0.25">
      <c r="A72" s="127">
        <v>65</v>
      </c>
      <c r="B72" s="131" t="s">
        <v>137</v>
      </c>
      <c r="C72" s="136">
        <v>45205</v>
      </c>
      <c r="D72" s="75">
        <v>0</v>
      </c>
      <c r="E72" s="127"/>
      <c r="F72" s="127" t="s">
        <v>74</v>
      </c>
      <c r="G72" s="76" t="s">
        <v>79</v>
      </c>
      <c r="H72" s="136">
        <v>45208</v>
      </c>
      <c r="I72" s="127"/>
      <c r="J72" s="127"/>
      <c r="K72" s="77" t="s">
        <v>602</v>
      </c>
      <c r="L72" s="76" t="s">
        <v>39</v>
      </c>
    </row>
    <row r="73" spans="1:12" ht="72" x14ac:dyDescent="0.2">
      <c r="A73" s="127">
        <v>66</v>
      </c>
      <c r="B73" s="131" t="s">
        <v>92</v>
      </c>
      <c r="C73" s="128">
        <v>45210</v>
      </c>
      <c r="D73" s="129">
        <v>26.54</v>
      </c>
      <c r="E73" s="130"/>
      <c r="F73" s="127" t="s">
        <v>74</v>
      </c>
      <c r="G73" s="76" t="s">
        <v>603</v>
      </c>
      <c r="H73" s="128">
        <v>45212</v>
      </c>
      <c r="I73" s="130"/>
      <c r="J73" s="130"/>
      <c r="K73" s="77" t="s">
        <v>604</v>
      </c>
      <c r="L73" s="76" t="s">
        <v>39</v>
      </c>
    </row>
    <row r="74" spans="1:12" ht="72" x14ac:dyDescent="0.2">
      <c r="A74" s="127">
        <v>67</v>
      </c>
      <c r="B74" s="131" t="s">
        <v>89</v>
      </c>
      <c r="C74" s="128">
        <v>45210</v>
      </c>
      <c r="D74" s="129">
        <v>26.54</v>
      </c>
      <c r="E74" s="130"/>
      <c r="F74" s="127" t="s">
        <v>605</v>
      </c>
      <c r="G74" s="76" t="s">
        <v>504</v>
      </c>
      <c r="H74" s="128">
        <v>45212</v>
      </c>
      <c r="I74" s="130"/>
      <c r="J74" s="130"/>
      <c r="K74" s="77" t="s">
        <v>606</v>
      </c>
      <c r="L74" s="76" t="s">
        <v>39</v>
      </c>
    </row>
    <row r="75" spans="1:12" ht="72" x14ac:dyDescent="0.2">
      <c r="A75" s="127">
        <v>68</v>
      </c>
      <c r="B75" s="131" t="s">
        <v>89</v>
      </c>
      <c r="C75" s="128">
        <v>45219</v>
      </c>
      <c r="D75" s="129">
        <v>59.73</v>
      </c>
      <c r="E75" s="130"/>
      <c r="F75" s="127" t="s">
        <v>74</v>
      </c>
      <c r="G75" s="76" t="s">
        <v>607</v>
      </c>
      <c r="H75" s="128">
        <v>45222</v>
      </c>
      <c r="I75" s="130"/>
      <c r="J75" s="130"/>
      <c r="K75" s="77" t="s">
        <v>608</v>
      </c>
      <c r="L75" s="76" t="s">
        <v>39</v>
      </c>
    </row>
    <row r="76" spans="1:12" ht="72" x14ac:dyDescent="0.2">
      <c r="A76" s="127">
        <v>69</v>
      </c>
      <c r="B76" s="131" t="s">
        <v>89</v>
      </c>
      <c r="C76" s="128">
        <v>45225</v>
      </c>
      <c r="D76" s="129">
        <v>59.73</v>
      </c>
      <c r="E76" s="130"/>
      <c r="F76" s="127" t="s">
        <v>74</v>
      </c>
      <c r="G76" s="76" t="s">
        <v>609</v>
      </c>
      <c r="H76" s="128">
        <v>45229</v>
      </c>
      <c r="I76" s="130"/>
      <c r="J76" s="130"/>
      <c r="K76" s="77" t="s">
        <v>610</v>
      </c>
      <c r="L76" s="76" t="s">
        <v>39</v>
      </c>
    </row>
    <row r="77" spans="1:12" ht="72" x14ac:dyDescent="0.2">
      <c r="A77" s="127">
        <v>70</v>
      </c>
      <c r="B77" s="131" t="s">
        <v>137</v>
      </c>
      <c r="C77" s="128">
        <v>45226</v>
      </c>
      <c r="D77" s="129">
        <v>26.54</v>
      </c>
      <c r="E77" s="130"/>
      <c r="F77" s="127" t="s">
        <v>74</v>
      </c>
      <c r="G77" s="76" t="s">
        <v>611</v>
      </c>
      <c r="H77" s="128">
        <v>45230</v>
      </c>
      <c r="I77" s="130"/>
      <c r="J77" s="130"/>
      <c r="K77" s="77" t="s">
        <v>612</v>
      </c>
      <c r="L77" s="76" t="s">
        <v>39</v>
      </c>
    </row>
    <row r="78" spans="1:12" ht="72" x14ac:dyDescent="0.2">
      <c r="A78" s="127">
        <v>71</v>
      </c>
      <c r="B78" s="131" t="s">
        <v>89</v>
      </c>
      <c r="C78" s="128">
        <v>45232</v>
      </c>
      <c r="D78" s="129">
        <v>59.73</v>
      </c>
      <c r="E78" s="130"/>
      <c r="F78" s="127" t="s">
        <v>74</v>
      </c>
      <c r="G78" s="76" t="s">
        <v>613</v>
      </c>
      <c r="H78" s="128">
        <v>45236</v>
      </c>
      <c r="I78" s="130"/>
      <c r="J78" s="130"/>
      <c r="K78" s="77" t="s">
        <v>614</v>
      </c>
      <c r="L78" s="76" t="s">
        <v>39</v>
      </c>
    </row>
    <row r="79" spans="1:12" ht="72" x14ac:dyDescent="0.2">
      <c r="A79" s="127">
        <v>72</v>
      </c>
      <c r="B79" s="131" t="s">
        <v>89</v>
      </c>
      <c r="C79" s="128">
        <v>45247</v>
      </c>
      <c r="D79" s="129">
        <v>59.73</v>
      </c>
      <c r="E79" s="130"/>
      <c r="F79" s="127" t="s">
        <v>605</v>
      </c>
      <c r="G79" s="76" t="s">
        <v>615</v>
      </c>
      <c r="H79" s="128">
        <v>45250</v>
      </c>
      <c r="I79" s="130"/>
      <c r="J79" s="130"/>
      <c r="K79" s="77" t="s">
        <v>616</v>
      </c>
      <c r="L79" s="76" t="s">
        <v>39</v>
      </c>
    </row>
    <row r="80" spans="1:12" ht="72" x14ac:dyDescent="0.2">
      <c r="A80" s="127">
        <v>73</v>
      </c>
      <c r="B80" s="131" t="s">
        <v>89</v>
      </c>
      <c r="C80" s="128">
        <v>45254</v>
      </c>
      <c r="D80" s="129">
        <v>59.73</v>
      </c>
      <c r="E80" s="130"/>
      <c r="F80" s="127" t="s">
        <v>74</v>
      </c>
      <c r="G80" s="76" t="s">
        <v>619</v>
      </c>
      <c r="H80" s="128">
        <v>45257</v>
      </c>
      <c r="I80" s="130"/>
      <c r="J80" s="130"/>
      <c r="K80" s="77" t="s">
        <v>618</v>
      </c>
      <c r="L80" s="76" t="s">
        <v>39</v>
      </c>
    </row>
    <row r="81" spans="1:12" ht="72" x14ac:dyDescent="0.2">
      <c r="A81" s="127">
        <v>74</v>
      </c>
      <c r="B81" s="131" t="s">
        <v>92</v>
      </c>
      <c r="C81" s="128">
        <v>45254</v>
      </c>
      <c r="D81" s="129">
        <v>59.73</v>
      </c>
      <c r="E81" s="130"/>
      <c r="F81" s="127" t="s">
        <v>74</v>
      </c>
      <c r="G81" s="76" t="s">
        <v>617</v>
      </c>
      <c r="H81" s="128">
        <v>45257</v>
      </c>
      <c r="I81" s="130"/>
      <c r="J81" s="130"/>
      <c r="K81" s="77" t="s">
        <v>620</v>
      </c>
      <c r="L81" s="76" t="s">
        <v>39</v>
      </c>
    </row>
    <row r="82" spans="1:12" ht="72" x14ac:dyDescent="0.2">
      <c r="A82" s="127">
        <v>75</v>
      </c>
      <c r="B82" s="131" t="s">
        <v>89</v>
      </c>
      <c r="C82" s="128">
        <v>45257</v>
      </c>
      <c r="D82" s="129">
        <v>26.54</v>
      </c>
      <c r="E82" s="130"/>
      <c r="F82" s="127" t="s">
        <v>605</v>
      </c>
      <c r="G82" s="76" t="s">
        <v>621</v>
      </c>
      <c r="H82" s="128">
        <v>45260</v>
      </c>
      <c r="I82" s="130"/>
      <c r="J82" s="130"/>
      <c r="K82" s="77" t="s">
        <v>622</v>
      </c>
      <c r="L82" s="76" t="s">
        <v>39</v>
      </c>
    </row>
    <row r="83" spans="1:12" ht="72" x14ac:dyDescent="0.2">
      <c r="A83" s="127">
        <v>76</v>
      </c>
      <c r="B83" s="131" t="s">
        <v>137</v>
      </c>
      <c r="C83" s="128">
        <v>45264</v>
      </c>
      <c r="D83" s="129">
        <v>159.27000000000001</v>
      </c>
      <c r="E83" s="130"/>
      <c r="F83" s="127" t="s">
        <v>74</v>
      </c>
      <c r="G83" s="76" t="s">
        <v>78</v>
      </c>
      <c r="H83" s="130"/>
      <c r="I83" s="130"/>
      <c r="J83" s="130"/>
      <c r="K83" s="77" t="s">
        <v>623</v>
      </c>
      <c r="L83" s="76" t="s">
        <v>39</v>
      </c>
    </row>
    <row r="84" spans="1:12" ht="72" x14ac:dyDescent="0.2">
      <c r="A84" s="127">
        <v>77</v>
      </c>
      <c r="B84" s="131" t="s">
        <v>92</v>
      </c>
      <c r="C84" s="128">
        <v>45268</v>
      </c>
      <c r="D84" s="129">
        <v>59.73</v>
      </c>
      <c r="E84" s="130"/>
      <c r="F84" s="127" t="s">
        <v>74</v>
      </c>
      <c r="G84" s="76" t="s">
        <v>556</v>
      </c>
      <c r="H84" s="128">
        <v>45271</v>
      </c>
      <c r="I84" s="130"/>
      <c r="J84" s="130"/>
      <c r="K84" s="77" t="s">
        <v>624</v>
      </c>
      <c r="L84" s="76" t="s">
        <v>39</v>
      </c>
    </row>
    <row r="85" spans="1:12" ht="72" x14ac:dyDescent="0.2">
      <c r="A85" s="127">
        <v>78</v>
      </c>
      <c r="B85" s="131" t="s">
        <v>89</v>
      </c>
      <c r="C85" s="128">
        <v>45274</v>
      </c>
      <c r="D85" s="129">
        <v>59.73</v>
      </c>
      <c r="E85" s="130"/>
      <c r="F85" s="127" t="s">
        <v>74</v>
      </c>
      <c r="G85" s="76" t="s">
        <v>625</v>
      </c>
      <c r="H85" s="128">
        <v>45278</v>
      </c>
      <c r="I85" s="130"/>
      <c r="J85" s="130"/>
      <c r="K85" s="77" t="s">
        <v>626</v>
      </c>
      <c r="L85" s="76" t="s">
        <v>39</v>
      </c>
    </row>
    <row r="86" spans="1:12" ht="72" x14ac:dyDescent="0.2">
      <c r="A86" s="127">
        <v>79</v>
      </c>
      <c r="B86" s="131" t="s">
        <v>137</v>
      </c>
      <c r="C86" s="128">
        <v>45272</v>
      </c>
      <c r="D86" s="129">
        <v>26.54</v>
      </c>
      <c r="E86" s="130"/>
      <c r="F86" s="127" t="s">
        <v>605</v>
      </c>
      <c r="G86" s="76" t="s">
        <v>627</v>
      </c>
      <c r="H86" s="128">
        <v>45274</v>
      </c>
      <c r="I86" s="130"/>
      <c r="J86" s="130"/>
      <c r="K86" s="77" t="s">
        <v>628</v>
      </c>
      <c r="L86" s="76" t="s">
        <v>39</v>
      </c>
    </row>
    <row r="87" spans="1:12" ht="72" x14ac:dyDescent="0.2">
      <c r="A87" s="127">
        <v>80</v>
      </c>
      <c r="B87" s="131" t="s">
        <v>92</v>
      </c>
      <c r="C87" s="128">
        <v>45275</v>
      </c>
      <c r="D87" s="129">
        <v>59.73</v>
      </c>
      <c r="E87" s="130"/>
      <c r="F87" s="127" t="s">
        <v>74</v>
      </c>
      <c r="G87" s="76" t="s">
        <v>629</v>
      </c>
      <c r="H87" s="128">
        <v>45278</v>
      </c>
      <c r="I87" s="130"/>
      <c r="J87" s="130"/>
      <c r="K87" s="77" t="s">
        <v>630</v>
      </c>
      <c r="L87" s="76" t="s">
        <v>39</v>
      </c>
    </row>
    <row r="88" spans="1:12" ht="72" x14ac:dyDescent="0.2">
      <c r="A88" s="127">
        <v>81</v>
      </c>
      <c r="B88" s="131" t="s">
        <v>137</v>
      </c>
      <c r="C88" s="128">
        <v>45280</v>
      </c>
      <c r="D88" s="129">
        <v>159.27000000000001</v>
      </c>
      <c r="E88" s="130"/>
      <c r="F88" s="127" t="s">
        <v>605</v>
      </c>
      <c r="G88" s="76" t="s">
        <v>631</v>
      </c>
      <c r="H88" s="128">
        <v>45287</v>
      </c>
      <c r="I88" s="130"/>
      <c r="J88" s="130"/>
      <c r="K88" s="77" t="s">
        <v>632</v>
      </c>
      <c r="L88" s="76" t="s">
        <v>39</v>
      </c>
    </row>
    <row r="89" spans="1:12" ht="60" x14ac:dyDescent="0.2">
      <c r="A89" s="127">
        <v>82</v>
      </c>
      <c r="B89" s="131" t="s">
        <v>638</v>
      </c>
      <c r="C89" s="128">
        <v>45272</v>
      </c>
      <c r="D89" s="129">
        <v>19.5</v>
      </c>
      <c r="E89" s="130"/>
      <c r="F89" s="127" t="s">
        <v>633</v>
      </c>
      <c r="G89" s="76" t="s">
        <v>70</v>
      </c>
      <c r="H89" s="128">
        <v>47483</v>
      </c>
      <c r="I89" s="130"/>
      <c r="J89" s="130"/>
      <c r="K89" s="77" t="s">
        <v>634</v>
      </c>
      <c r="L89" s="76" t="s">
        <v>39</v>
      </c>
    </row>
    <row r="90" spans="1:12" ht="60" x14ac:dyDescent="0.2">
      <c r="A90" s="127">
        <v>83</v>
      </c>
      <c r="B90" s="131" t="s">
        <v>638</v>
      </c>
      <c r="C90" s="128">
        <v>45272</v>
      </c>
      <c r="D90" s="129">
        <v>19.5</v>
      </c>
      <c r="E90" s="130"/>
      <c r="F90" s="127" t="s">
        <v>633</v>
      </c>
      <c r="G90" s="76" t="s">
        <v>636</v>
      </c>
      <c r="H90" s="128">
        <v>47483</v>
      </c>
      <c r="I90" s="130"/>
      <c r="J90" s="130"/>
      <c r="K90" s="77" t="s">
        <v>635</v>
      </c>
      <c r="L90" s="76" t="s">
        <v>39</v>
      </c>
    </row>
    <row r="91" spans="1:12" ht="60" x14ac:dyDescent="0.2">
      <c r="A91" s="127">
        <v>84</v>
      </c>
      <c r="B91" s="131" t="s">
        <v>638</v>
      </c>
      <c r="C91" s="128">
        <v>45272</v>
      </c>
      <c r="D91" s="129">
        <v>19.5</v>
      </c>
      <c r="E91" s="130"/>
      <c r="F91" s="127" t="s">
        <v>633</v>
      </c>
      <c r="G91" s="76" t="s">
        <v>45</v>
      </c>
      <c r="H91" s="128">
        <v>47483</v>
      </c>
      <c r="I91" s="130"/>
      <c r="J91" s="130"/>
      <c r="K91" s="77" t="s">
        <v>637</v>
      </c>
      <c r="L91" s="76" t="s">
        <v>39</v>
      </c>
    </row>
    <row r="92" spans="1:12" ht="60" x14ac:dyDescent="0.2">
      <c r="A92" s="127">
        <v>85</v>
      </c>
      <c r="B92" s="131" t="s">
        <v>638</v>
      </c>
      <c r="C92" s="128">
        <v>45272</v>
      </c>
      <c r="D92" s="129">
        <v>37.299999999999997</v>
      </c>
      <c r="E92" s="130"/>
      <c r="F92" s="127" t="s">
        <v>633</v>
      </c>
      <c r="G92" s="76" t="s">
        <v>640</v>
      </c>
      <c r="H92" s="128">
        <v>47483</v>
      </c>
      <c r="I92" s="130"/>
      <c r="J92" s="130"/>
      <c r="K92" s="77" t="s">
        <v>639</v>
      </c>
      <c r="L92" s="76" t="s">
        <v>39</v>
      </c>
    </row>
    <row r="93" spans="1:12" ht="60" x14ac:dyDescent="0.2">
      <c r="A93" s="127">
        <v>86</v>
      </c>
      <c r="B93" s="131" t="s">
        <v>638</v>
      </c>
      <c r="C93" s="128">
        <v>45272</v>
      </c>
      <c r="D93" s="129">
        <v>8.6</v>
      </c>
      <c r="E93" s="130"/>
      <c r="F93" s="127" t="s">
        <v>633</v>
      </c>
      <c r="G93" s="76" t="s">
        <v>79</v>
      </c>
      <c r="H93" s="128">
        <v>47483</v>
      </c>
      <c r="I93" s="130"/>
      <c r="J93" s="130"/>
      <c r="K93" s="77" t="s">
        <v>641</v>
      </c>
      <c r="L93" s="76" t="s">
        <v>39</v>
      </c>
    </row>
    <row r="94" spans="1:12" ht="96" x14ac:dyDescent="0.2">
      <c r="A94" s="127">
        <v>87</v>
      </c>
      <c r="B94" s="131" t="s">
        <v>638</v>
      </c>
      <c r="C94" s="128">
        <v>45272</v>
      </c>
      <c r="D94" s="129">
        <v>36.35</v>
      </c>
      <c r="E94" s="130"/>
      <c r="F94" s="127" t="s">
        <v>633</v>
      </c>
      <c r="G94" s="76" t="s">
        <v>642</v>
      </c>
      <c r="H94" s="128">
        <v>47483</v>
      </c>
      <c r="I94" s="130"/>
      <c r="J94" s="130"/>
      <c r="K94" s="77" t="s">
        <v>643</v>
      </c>
      <c r="L94" s="76" t="s">
        <v>39</v>
      </c>
    </row>
    <row r="95" spans="1:12" ht="60" x14ac:dyDescent="0.2">
      <c r="A95" s="127">
        <v>88</v>
      </c>
      <c r="B95" s="126" t="s">
        <v>645</v>
      </c>
      <c r="C95" s="128">
        <v>45275</v>
      </c>
      <c r="D95" s="129">
        <v>159.24</v>
      </c>
      <c r="E95" s="130"/>
      <c r="F95" s="127" t="s">
        <v>41</v>
      </c>
      <c r="G95" s="76" t="s">
        <v>644</v>
      </c>
      <c r="H95" s="128">
        <v>45641</v>
      </c>
      <c r="I95" s="130"/>
      <c r="J95" s="130"/>
      <c r="K95" s="72" t="s">
        <v>646</v>
      </c>
      <c r="L95" s="76" t="s">
        <v>50</v>
      </c>
    </row>
  </sheetData>
  <mergeCells count="3">
    <mergeCell ref="A1:C1"/>
    <mergeCell ref="A2:B2"/>
    <mergeCell ref="A3:L3"/>
  </mergeCells>
  <pageMargins left="0.25" right="0.25" top="0.75" bottom="0.75" header="0.3" footer="0.3"/>
  <pageSetup paperSize="9" orientation="landscape" r:id="rId1"/>
  <headerFooter>
    <oddFooter>Stranica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I24"/>
  <sheetViews>
    <sheetView topLeftCell="A23" workbookViewId="0">
      <selection activeCell="H30" sqref="H29:K30"/>
    </sheetView>
  </sheetViews>
  <sheetFormatPr defaultColWidth="13.42578125" defaultRowHeight="11.25" x14ac:dyDescent="0.2"/>
  <cols>
    <col min="1" max="1" width="6" style="39" customWidth="1"/>
    <col min="2" max="2" width="15.42578125" style="48" customWidth="1"/>
    <col min="3" max="3" width="10.5703125" style="53" bestFit="1" customWidth="1"/>
    <col min="4" max="4" width="11.28515625" style="50" customWidth="1"/>
    <col min="5" max="5" width="12.7109375" style="50" customWidth="1"/>
    <col min="6" max="6" width="10.85546875" style="53" customWidth="1"/>
    <col min="7" max="7" width="11.42578125" style="53" customWidth="1"/>
    <col min="8" max="8" width="10.28515625" style="19" bestFit="1" customWidth="1"/>
    <col min="9" max="9" width="8.140625" style="53" customWidth="1"/>
    <col min="10" max="10" width="6.7109375" style="53" customWidth="1"/>
    <col min="11" max="11" width="18.5703125" style="53" customWidth="1"/>
    <col min="12" max="12" width="7.5703125" style="53" customWidth="1"/>
    <col min="13" max="13" width="13.42578125" style="19"/>
    <col min="14" max="16384" width="13.42578125" style="2"/>
  </cols>
  <sheetData>
    <row r="1" spans="1:87" x14ac:dyDescent="0.2">
      <c r="A1" s="171" t="s">
        <v>0</v>
      </c>
      <c r="B1" s="171"/>
      <c r="C1" s="171"/>
    </row>
    <row r="2" spans="1:87" x14ac:dyDescent="0.2">
      <c r="A2" s="171" t="s">
        <v>1</v>
      </c>
      <c r="B2" s="171"/>
    </row>
    <row r="3" spans="1:87" ht="14.65" customHeight="1" x14ac:dyDescent="0.2">
      <c r="A3" s="172" t="s">
        <v>330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6" spans="1:87" s="19" customFormat="1" ht="45" x14ac:dyDescent="0.2">
      <c r="A6" s="4" t="s">
        <v>2</v>
      </c>
      <c r="B6" s="4" t="s">
        <v>3</v>
      </c>
      <c r="C6" s="4" t="s">
        <v>4</v>
      </c>
      <c r="D6" s="30" t="s">
        <v>105</v>
      </c>
      <c r="E6" s="30" t="s">
        <v>104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31</v>
      </c>
      <c r="L6" s="4" t="s">
        <v>12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</row>
    <row r="7" spans="1:87" ht="22.5" x14ac:dyDescent="0.2">
      <c r="A7" s="8" t="s">
        <v>13</v>
      </c>
      <c r="B7" s="24" t="s">
        <v>14</v>
      </c>
      <c r="C7" s="24" t="s">
        <v>15</v>
      </c>
      <c r="D7" s="51" t="s">
        <v>16</v>
      </c>
      <c r="E7" s="51" t="s">
        <v>17</v>
      </c>
      <c r="F7" s="24" t="s">
        <v>18</v>
      </c>
      <c r="G7" s="24" t="s">
        <v>19</v>
      </c>
      <c r="H7" s="24" t="s">
        <v>20</v>
      </c>
      <c r="I7" s="24" t="s">
        <v>21</v>
      </c>
      <c r="J7" s="24" t="s">
        <v>22</v>
      </c>
      <c r="K7" s="24" t="s">
        <v>23</v>
      </c>
      <c r="L7" s="24" t="s">
        <v>24</v>
      </c>
    </row>
    <row r="8" spans="1:87" ht="67.5" x14ac:dyDescent="0.2">
      <c r="A8" s="155">
        <v>1</v>
      </c>
      <c r="B8" s="156" t="s">
        <v>705</v>
      </c>
      <c r="C8" s="157">
        <v>44967</v>
      </c>
      <c r="D8" s="62">
        <v>2600</v>
      </c>
      <c r="E8" s="62">
        <v>3250</v>
      </c>
      <c r="F8" s="156" t="s">
        <v>706</v>
      </c>
      <c r="G8" s="156" t="s">
        <v>337</v>
      </c>
      <c r="H8" s="157">
        <v>45291</v>
      </c>
      <c r="I8" s="156" t="s">
        <v>37</v>
      </c>
      <c r="J8" s="156" t="s">
        <v>38</v>
      </c>
      <c r="K8" s="156" t="s">
        <v>707</v>
      </c>
      <c r="L8" s="156" t="s">
        <v>39</v>
      </c>
    </row>
    <row r="9" spans="1:87" ht="67.5" x14ac:dyDescent="0.2">
      <c r="A9" s="9">
        <v>2</v>
      </c>
      <c r="B9" s="31" t="s">
        <v>420</v>
      </c>
      <c r="C9" s="10" t="s">
        <v>285</v>
      </c>
      <c r="D9" s="62">
        <v>9315</v>
      </c>
      <c r="E9" s="62">
        <v>11643.75</v>
      </c>
      <c r="F9" s="31" t="s">
        <v>421</v>
      </c>
      <c r="G9" s="10" t="s">
        <v>334</v>
      </c>
      <c r="H9" s="18">
        <v>45275</v>
      </c>
      <c r="I9" s="10" t="s">
        <v>37</v>
      </c>
      <c r="J9" s="10" t="s">
        <v>38</v>
      </c>
      <c r="K9" s="10" t="s">
        <v>422</v>
      </c>
      <c r="L9" s="10" t="s">
        <v>39</v>
      </c>
    </row>
    <row r="10" spans="1:87" s="16" customFormat="1" ht="56.25" customHeight="1" x14ac:dyDescent="0.2">
      <c r="A10" s="10">
        <v>3</v>
      </c>
      <c r="B10" s="31" t="s">
        <v>331</v>
      </c>
      <c r="C10" s="18" t="s">
        <v>332</v>
      </c>
      <c r="D10" s="37">
        <v>64992.5</v>
      </c>
      <c r="E10" s="37">
        <v>81240.63</v>
      </c>
      <c r="F10" s="31" t="s">
        <v>333</v>
      </c>
      <c r="G10" s="10" t="s">
        <v>334</v>
      </c>
      <c r="H10" s="18">
        <v>45291</v>
      </c>
      <c r="I10" s="10" t="s">
        <v>37</v>
      </c>
      <c r="J10" s="10" t="s">
        <v>37</v>
      </c>
      <c r="K10" s="10" t="s">
        <v>335</v>
      </c>
      <c r="L10" s="10" t="s">
        <v>39</v>
      </c>
      <c r="M10" s="19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</row>
    <row r="11" spans="1:87" s="16" customFormat="1" ht="110.25" customHeight="1" x14ac:dyDescent="0.2">
      <c r="A11" s="10">
        <v>4</v>
      </c>
      <c r="B11" s="72" t="s">
        <v>336</v>
      </c>
      <c r="C11" s="18" t="s">
        <v>226</v>
      </c>
      <c r="D11" s="37">
        <v>1300</v>
      </c>
      <c r="E11" s="37">
        <v>1625</v>
      </c>
      <c r="F11" s="31" t="s">
        <v>333</v>
      </c>
      <c r="G11" s="10" t="s">
        <v>337</v>
      </c>
      <c r="H11" s="10" t="s">
        <v>88</v>
      </c>
      <c r="I11" s="10" t="s">
        <v>37</v>
      </c>
      <c r="J11" s="10" t="s">
        <v>37</v>
      </c>
      <c r="K11" s="10" t="s">
        <v>51</v>
      </c>
      <c r="L11" s="10" t="s">
        <v>39</v>
      </c>
      <c r="M11" s="19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s="16" customFormat="1" ht="90" customHeight="1" x14ac:dyDescent="0.2">
      <c r="A12" s="10">
        <v>5</v>
      </c>
      <c r="B12" s="31" t="s">
        <v>338</v>
      </c>
      <c r="C12" s="18" t="s">
        <v>339</v>
      </c>
      <c r="D12" s="37">
        <v>2520</v>
      </c>
      <c r="E12" s="37">
        <v>3150</v>
      </c>
      <c r="F12" s="10" t="s">
        <v>340</v>
      </c>
      <c r="G12" s="10" t="s">
        <v>341</v>
      </c>
      <c r="H12" s="18">
        <v>45074</v>
      </c>
      <c r="I12" s="10" t="s">
        <v>37</v>
      </c>
      <c r="J12" s="10" t="s">
        <v>38</v>
      </c>
      <c r="K12" s="10" t="s">
        <v>342</v>
      </c>
      <c r="L12" s="10" t="s">
        <v>39</v>
      </c>
      <c r="M12" s="19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s="16" customFormat="1" ht="99.75" customHeight="1" x14ac:dyDescent="0.2">
      <c r="A13" s="10">
        <v>6</v>
      </c>
      <c r="B13" s="31" t="s">
        <v>461</v>
      </c>
      <c r="C13" s="10" t="s">
        <v>460</v>
      </c>
      <c r="D13" s="37">
        <v>103438.936</v>
      </c>
      <c r="E13" s="37">
        <v>129298.67</v>
      </c>
      <c r="F13" s="10" t="s">
        <v>402</v>
      </c>
      <c r="G13" s="10" t="s">
        <v>462</v>
      </c>
      <c r="H13" s="10" t="s">
        <v>88</v>
      </c>
      <c r="I13" s="10" t="s">
        <v>37</v>
      </c>
      <c r="J13" s="10" t="s">
        <v>38</v>
      </c>
      <c r="K13" s="10" t="s">
        <v>463</v>
      </c>
      <c r="L13" s="10" t="s">
        <v>39</v>
      </c>
      <c r="M13" s="19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s="16" customFormat="1" ht="90" x14ac:dyDescent="0.2">
      <c r="A14" s="10">
        <v>7</v>
      </c>
      <c r="B14" s="31" t="s">
        <v>708</v>
      </c>
      <c r="C14" s="18">
        <v>45121</v>
      </c>
      <c r="D14" s="37">
        <v>206389.51</v>
      </c>
      <c r="E14" s="37">
        <v>257986.89</v>
      </c>
      <c r="F14" s="10" t="s">
        <v>709</v>
      </c>
      <c r="G14" s="10" t="s">
        <v>710</v>
      </c>
      <c r="H14" s="18">
        <v>45291</v>
      </c>
      <c r="I14" s="10" t="s">
        <v>37</v>
      </c>
      <c r="J14" s="10" t="s">
        <v>37</v>
      </c>
      <c r="K14" s="10" t="s">
        <v>711</v>
      </c>
      <c r="L14" s="10" t="s">
        <v>39</v>
      </c>
      <c r="M14" s="19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</row>
    <row r="15" spans="1:87" ht="90" x14ac:dyDescent="0.2">
      <c r="A15" s="89">
        <v>8</v>
      </c>
      <c r="B15" s="82" t="s">
        <v>712</v>
      </c>
      <c r="C15" s="18">
        <v>45155</v>
      </c>
      <c r="D15" s="33">
        <v>6000</v>
      </c>
      <c r="E15" s="33">
        <v>7500</v>
      </c>
      <c r="F15" s="10" t="s">
        <v>709</v>
      </c>
      <c r="G15" s="10" t="s">
        <v>337</v>
      </c>
      <c r="H15" s="162">
        <v>45291</v>
      </c>
      <c r="I15" s="10" t="s">
        <v>37</v>
      </c>
      <c r="J15" s="10" t="s">
        <v>37</v>
      </c>
      <c r="K15" s="10" t="s">
        <v>51</v>
      </c>
      <c r="L15" s="10" t="s">
        <v>39</v>
      </c>
    </row>
    <row r="16" spans="1:87" ht="146.25" x14ac:dyDescent="0.2">
      <c r="A16" s="89">
        <v>9</v>
      </c>
      <c r="B16" s="82" t="s">
        <v>713</v>
      </c>
      <c r="C16" s="18">
        <v>45187</v>
      </c>
      <c r="D16" s="158"/>
      <c r="E16" s="158"/>
      <c r="F16" s="90"/>
      <c r="G16" s="10" t="s">
        <v>462</v>
      </c>
      <c r="H16" s="159"/>
      <c r="I16" s="90"/>
      <c r="J16" s="90"/>
      <c r="K16" s="90" t="s">
        <v>51</v>
      </c>
      <c r="L16" s="10" t="s">
        <v>39</v>
      </c>
    </row>
    <row r="17" spans="1:13" ht="56.25" x14ac:dyDescent="0.2">
      <c r="A17" s="89">
        <v>10</v>
      </c>
      <c r="B17" s="82" t="s">
        <v>714</v>
      </c>
      <c r="C17" s="18">
        <v>45203</v>
      </c>
      <c r="D17" s="33">
        <v>10906</v>
      </c>
      <c r="E17" s="33">
        <v>13632.5</v>
      </c>
      <c r="F17" s="10" t="s">
        <v>715</v>
      </c>
      <c r="G17" s="10" t="s">
        <v>334</v>
      </c>
      <c r="H17" s="162">
        <v>45291</v>
      </c>
      <c r="I17" s="10" t="s">
        <v>37</v>
      </c>
      <c r="J17" s="10" t="s">
        <v>37</v>
      </c>
      <c r="K17" s="10" t="s">
        <v>716</v>
      </c>
      <c r="L17" s="10" t="s">
        <v>39</v>
      </c>
    </row>
    <row r="18" spans="1:13" ht="123.75" x14ac:dyDescent="0.2">
      <c r="A18" s="89">
        <v>11</v>
      </c>
      <c r="B18" s="82" t="s">
        <v>717</v>
      </c>
      <c r="C18" s="18">
        <v>45252</v>
      </c>
      <c r="D18" s="33">
        <v>3600</v>
      </c>
      <c r="E18" s="33">
        <v>4500</v>
      </c>
      <c r="F18" s="10" t="s">
        <v>706</v>
      </c>
      <c r="G18" s="10" t="s">
        <v>337</v>
      </c>
      <c r="H18" s="162">
        <v>45382</v>
      </c>
      <c r="I18" s="10" t="s">
        <v>37</v>
      </c>
      <c r="J18" s="10" t="s">
        <v>38</v>
      </c>
      <c r="K18" s="10" t="s">
        <v>718</v>
      </c>
      <c r="L18" s="10" t="s">
        <v>39</v>
      </c>
    </row>
    <row r="19" spans="1:13" ht="56.25" x14ac:dyDescent="0.2">
      <c r="A19" s="89">
        <v>12</v>
      </c>
      <c r="B19" s="82" t="s">
        <v>719</v>
      </c>
      <c r="C19" s="18">
        <v>45258</v>
      </c>
      <c r="D19" s="33">
        <v>42763</v>
      </c>
      <c r="E19" s="33">
        <v>53453.75</v>
      </c>
      <c r="F19" s="10" t="s">
        <v>706</v>
      </c>
      <c r="G19" s="10" t="s">
        <v>334</v>
      </c>
      <c r="H19" s="162">
        <v>45412</v>
      </c>
      <c r="I19" s="10" t="s">
        <v>37</v>
      </c>
      <c r="J19" s="10" t="s">
        <v>38</v>
      </c>
      <c r="K19" s="10" t="s">
        <v>720</v>
      </c>
      <c r="L19" s="10" t="s">
        <v>39</v>
      </c>
    </row>
    <row r="20" spans="1:13" ht="67.5" x14ac:dyDescent="0.2">
      <c r="A20" s="89">
        <v>13</v>
      </c>
      <c r="B20" s="82" t="s">
        <v>721</v>
      </c>
      <c r="C20" s="18">
        <v>45258</v>
      </c>
      <c r="D20" s="33">
        <v>35994</v>
      </c>
      <c r="E20" s="33">
        <v>44992.5</v>
      </c>
      <c r="F20" s="10" t="s">
        <v>706</v>
      </c>
      <c r="G20" s="10" t="s">
        <v>723</v>
      </c>
      <c r="H20" s="162">
        <v>45322</v>
      </c>
      <c r="I20" s="10" t="s">
        <v>37</v>
      </c>
      <c r="J20" s="10" t="s">
        <v>38</v>
      </c>
      <c r="K20" s="10" t="s">
        <v>722</v>
      </c>
      <c r="L20" s="10" t="s">
        <v>39</v>
      </c>
    </row>
    <row r="21" spans="1:13" ht="67.5" x14ac:dyDescent="0.2">
      <c r="A21" s="89">
        <v>14</v>
      </c>
      <c r="B21" s="82" t="s">
        <v>724</v>
      </c>
      <c r="C21" s="160">
        <v>45271</v>
      </c>
      <c r="D21" s="158">
        <v>2900</v>
      </c>
      <c r="E21" s="158">
        <v>3625</v>
      </c>
      <c r="F21" s="90" t="s">
        <v>725</v>
      </c>
      <c r="G21" s="90" t="s">
        <v>726</v>
      </c>
      <c r="H21" s="161">
        <v>45291</v>
      </c>
      <c r="I21" s="90" t="s">
        <v>37</v>
      </c>
      <c r="J21" s="90" t="s">
        <v>38</v>
      </c>
      <c r="K21" s="90" t="s">
        <v>727</v>
      </c>
      <c r="L21" s="90" t="s">
        <v>39</v>
      </c>
    </row>
    <row r="22" spans="1:13" ht="56.25" x14ac:dyDescent="0.2">
      <c r="A22" s="89">
        <v>15</v>
      </c>
      <c r="B22" s="82" t="s">
        <v>728</v>
      </c>
      <c r="C22" s="160">
        <v>45271</v>
      </c>
      <c r="D22" s="158">
        <v>24792</v>
      </c>
      <c r="E22" s="158">
        <v>30990</v>
      </c>
      <c r="F22" s="90" t="s">
        <v>729</v>
      </c>
      <c r="G22" s="90" t="s">
        <v>730</v>
      </c>
      <c r="H22" s="161">
        <v>45337</v>
      </c>
      <c r="I22" s="90" t="s">
        <v>37</v>
      </c>
      <c r="J22" s="90" t="s">
        <v>38</v>
      </c>
      <c r="K22" s="10" t="s">
        <v>731</v>
      </c>
      <c r="L22" s="90" t="s">
        <v>732</v>
      </c>
    </row>
    <row r="23" spans="1:13" ht="56.25" x14ac:dyDescent="0.2">
      <c r="A23" s="89">
        <v>16</v>
      </c>
      <c r="B23" s="82" t="s">
        <v>733</v>
      </c>
      <c r="C23" s="160">
        <v>45273</v>
      </c>
      <c r="D23" s="158">
        <v>23950</v>
      </c>
      <c r="E23" s="158">
        <v>29937.5</v>
      </c>
      <c r="F23" s="90" t="s">
        <v>715</v>
      </c>
      <c r="G23" s="90" t="s">
        <v>334</v>
      </c>
      <c r="H23" s="161">
        <v>45412</v>
      </c>
      <c r="I23" s="90" t="s">
        <v>37</v>
      </c>
      <c r="J23" s="90" t="s">
        <v>38</v>
      </c>
      <c r="K23" s="10" t="s">
        <v>734</v>
      </c>
      <c r="L23" s="90" t="s">
        <v>39</v>
      </c>
    </row>
    <row r="24" spans="1:13" s="38" customFormat="1" ht="135" x14ac:dyDescent="0.25">
      <c r="A24" s="9">
        <v>17</v>
      </c>
      <c r="B24" s="31" t="s">
        <v>735</v>
      </c>
      <c r="C24" s="18">
        <v>45278</v>
      </c>
      <c r="D24" s="33">
        <v>19350</v>
      </c>
      <c r="E24" s="33">
        <v>24187.5</v>
      </c>
      <c r="F24" s="31" t="s">
        <v>736</v>
      </c>
      <c r="G24" s="10" t="s">
        <v>337</v>
      </c>
      <c r="H24" s="162">
        <v>45442</v>
      </c>
      <c r="I24" s="10" t="s">
        <v>37</v>
      </c>
      <c r="J24" s="10" t="s">
        <v>38</v>
      </c>
      <c r="K24" s="10" t="s">
        <v>737</v>
      </c>
      <c r="L24" s="10" t="s">
        <v>39</v>
      </c>
      <c r="M24" s="52"/>
    </row>
  </sheetData>
  <mergeCells count="3">
    <mergeCell ref="A1:C1"/>
    <mergeCell ref="A2:B2"/>
    <mergeCell ref="A3:L3"/>
  </mergeCells>
  <pageMargins left="0.23622047244094491" right="0.23622047244094491" top="0.74803149606299213" bottom="0.74803149606299213" header="0.31496062992125984" footer="0.31496062992125984"/>
  <pageSetup paperSize="9" orientation="landscape" verticalDpi="300" r:id="rId1"/>
  <headerFooter>
    <oddFooter>Stranica &amp;P od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4"/>
  <sheetViews>
    <sheetView topLeftCell="A18" workbookViewId="0">
      <selection activeCell="D32" sqref="D32"/>
    </sheetView>
  </sheetViews>
  <sheetFormatPr defaultColWidth="8.7109375" defaultRowHeight="11.25" x14ac:dyDescent="0.2"/>
  <cols>
    <col min="1" max="1" width="5.7109375" style="39" customWidth="1"/>
    <col min="2" max="2" width="13.85546875" style="3" customWidth="1"/>
    <col min="3" max="3" width="10.7109375" style="39" customWidth="1"/>
    <col min="4" max="4" width="10" style="39" bestFit="1" customWidth="1"/>
    <col min="5" max="5" width="11.140625" style="54" customWidth="1"/>
    <col min="6" max="6" width="10.42578125" style="39" customWidth="1"/>
    <col min="7" max="7" width="20.5703125" style="39" customWidth="1"/>
    <col min="8" max="8" width="10.28515625" style="39" bestFit="1" customWidth="1"/>
    <col min="9" max="9" width="8.7109375" style="39" customWidth="1"/>
    <col min="10" max="10" width="7.5703125" style="1" bestFit="1" customWidth="1"/>
    <col min="11" max="11" width="20.7109375" style="1" customWidth="1"/>
    <col min="12" max="12" width="7.7109375" style="39" bestFit="1" customWidth="1"/>
    <col min="13" max="16384" width="8.7109375" style="39"/>
  </cols>
  <sheetData>
    <row r="1" spans="1:12" x14ac:dyDescent="0.2">
      <c r="A1" s="175" t="s">
        <v>0</v>
      </c>
      <c r="B1" s="175"/>
      <c r="C1" s="175"/>
    </row>
    <row r="2" spans="1:12" x14ac:dyDescent="0.2">
      <c r="A2" s="175" t="s">
        <v>1</v>
      </c>
      <c r="B2" s="175"/>
    </row>
    <row r="3" spans="1:12" ht="14.65" customHeight="1" x14ac:dyDescent="0.2">
      <c r="A3" s="179" t="s">
        <v>99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2" ht="45" x14ac:dyDescent="0.2">
      <c r="A4" s="4" t="s">
        <v>2</v>
      </c>
      <c r="B4" s="43" t="s">
        <v>3</v>
      </c>
      <c r="C4" s="4" t="s">
        <v>4</v>
      </c>
      <c r="D4" s="4" t="s">
        <v>105</v>
      </c>
      <c r="E4" s="30" t="s">
        <v>104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27</v>
      </c>
      <c r="L4" s="4" t="s">
        <v>12</v>
      </c>
    </row>
    <row r="5" spans="1:12" x14ac:dyDescent="0.2">
      <c r="A5" s="8" t="s">
        <v>13</v>
      </c>
      <c r="B5" s="27" t="s">
        <v>14</v>
      </c>
      <c r="C5" s="8" t="s">
        <v>15</v>
      </c>
      <c r="D5" s="8" t="s">
        <v>16</v>
      </c>
      <c r="E5" s="7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26</v>
      </c>
      <c r="L5" s="8" t="s">
        <v>24</v>
      </c>
    </row>
    <row r="6" spans="1:12" s="6" customFormat="1" ht="45" x14ac:dyDescent="0.2">
      <c r="A6" s="14">
        <v>1</v>
      </c>
      <c r="B6" s="31" t="s">
        <v>40</v>
      </c>
      <c r="C6" s="15" t="s">
        <v>100</v>
      </c>
      <c r="D6" s="17"/>
      <c r="E6" s="11">
        <v>2000</v>
      </c>
      <c r="F6" s="10" t="s">
        <v>41</v>
      </c>
      <c r="G6" s="15" t="s">
        <v>66</v>
      </c>
      <c r="H6" s="15" t="s">
        <v>88</v>
      </c>
      <c r="I6" s="14" t="s">
        <v>37</v>
      </c>
      <c r="J6" s="14" t="s">
        <v>38</v>
      </c>
      <c r="K6" s="32" t="s">
        <v>101</v>
      </c>
      <c r="L6" s="15" t="s">
        <v>39</v>
      </c>
    </row>
    <row r="7" spans="1:12" s="6" customFormat="1" ht="45" x14ac:dyDescent="0.2">
      <c r="A7" s="14">
        <v>2</v>
      </c>
      <c r="B7" s="31" t="s">
        <v>40</v>
      </c>
      <c r="C7" s="15" t="s">
        <v>100</v>
      </c>
      <c r="D7" s="17"/>
      <c r="E7" s="11">
        <v>900</v>
      </c>
      <c r="F7" s="10" t="s">
        <v>41</v>
      </c>
      <c r="G7" s="15" t="s">
        <v>67</v>
      </c>
      <c r="H7" s="15" t="s">
        <v>88</v>
      </c>
      <c r="I7" s="14" t="s">
        <v>37</v>
      </c>
      <c r="J7" s="14" t="s">
        <v>38</v>
      </c>
      <c r="K7" s="32" t="s">
        <v>106</v>
      </c>
      <c r="L7" s="15" t="s">
        <v>39</v>
      </c>
    </row>
    <row r="8" spans="1:12" s="6" customFormat="1" ht="45" x14ac:dyDescent="0.2">
      <c r="A8" s="14">
        <v>3</v>
      </c>
      <c r="B8" s="31" t="s">
        <v>40</v>
      </c>
      <c r="C8" s="15" t="s">
        <v>100</v>
      </c>
      <c r="D8" s="17"/>
      <c r="E8" s="11">
        <v>3000</v>
      </c>
      <c r="F8" s="10" t="s">
        <v>41</v>
      </c>
      <c r="G8" s="15" t="s">
        <v>47</v>
      </c>
      <c r="H8" s="15" t="s">
        <v>88</v>
      </c>
      <c r="I8" s="14" t="s">
        <v>37</v>
      </c>
      <c r="J8" s="14" t="s">
        <v>38</v>
      </c>
      <c r="K8" s="32" t="s">
        <v>116</v>
      </c>
      <c r="L8" s="15" t="s">
        <v>39</v>
      </c>
    </row>
    <row r="9" spans="1:12" s="6" customFormat="1" ht="45" x14ac:dyDescent="0.2">
      <c r="A9" s="14">
        <v>4</v>
      </c>
      <c r="B9" s="31" t="s">
        <v>40</v>
      </c>
      <c r="C9" s="15" t="s">
        <v>100</v>
      </c>
      <c r="D9" s="17"/>
      <c r="E9" s="11">
        <v>3500</v>
      </c>
      <c r="F9" s="10" t="s">
        <v>41</v>
      </c>
      <c r="G9" s="15" t="s">
        <v>42</v>
      </c>
      <c r="H9" s="15" t="s">
        <v>88</v>
      </c>
      <c r="I9" s="14" t="s">
        <v>37</v>
      </c>
      <c r="J9" s="14" t="s">
        <v>38</v>
      </c>
      <c r="K9" s="32" t="s">
        <v>111</v>
      </c>
      <c r="L9" s="15" t="s">
        <v>39</v>
      </c>
    </row>
    <row r="10" spans="1:12" s="6" customFormat="1" ht="45" x14ac:dyDescent="0.2">
      <c r="A10" s="14">
        <v>5</v>
      </c>
      <c r="B10" s="31" t="s">
        <v>40</v>
      </c>
      <c r="C10" s="15" t="s">
        <v>100</v>
      </c>
      <c r="D10" s="17"/>
      <c r="E10" s="11">
        <v>5000</v>
      </c>
      <c r="F10" s="10" t="s">
        <v>41</v>
      </c>
      <c r="G10" s="15" t="s">
        <v>46</v>
      </c>
      <c r="H10" s="15" t="s">
        <v>88</v>
      </c>
      <c r="I10" s="14" t="s">
        <v>37</v>
      </c>
      <c r="J10" s="14" t="s">
        <v>38</v>
      </c>
      <c r="K10" s="32" t="s">
        <v>113</v>
      </c>
      <c r="L10" s="15" t="s">
        <v>39</v>
      </c>
    </row>
    <row r="11" spans="1:12" s="6" customFormat="1" ht="45" x14ac:dyDescent="0.2">
      <c r="A11" s="14">
        <v>6</v>
      </c>
      <c r="B11" s="31" t="s">
        <v>40</v>
      </c>
      <c r="C11" s="15" t="s">
        <v>100</v>
      </c>
      <c r="D11" s="17"/>
      <c r="E11" s="11">
        <v>2346</v>
      </c>
      <c r="F11" s="10" t="s">
        <v>41</v>
      </c>
      <c r="G11" s="15" t="s">
        <v>68</v>
      </c>
      <c r="H11" s="15" t="s">
        <v>88</v>
      </c>
      <c r="I11" s="14" t="s">
        <v>37</v>
      </c>
      <c r="J11" s="14" t="s">
        <v>38</v>
      </c>
      <c r="K11" s="32" t="s">
        <v>119</v>
      </c>
      <c r="L11" s="15" t="s">
        <v>39</v>
      </c>
    </row>
    <row r="12" spans="1:12" s="6" customFormat="1" ht="45" x14ac:dyDescent="0.2">
      <c r="A12" s="14">
        <v>7</v>
      </c>
      <c r="B12" s="31" t="s">
        <v>40</v>
      </c>
      <c r="C12" s="15" t="s">
        <v>100</v>
      </c>
      <c r="D12" s="17"/>
      <c r="E12" s="11">
        <v>2952</v>
      </c>
      <c r="F12" s="10" t="s">
        <v>41</v>
      </c>
      <c r="G12" s="15" t="s">
        <v>69</v>
      </c>
      <c r="H12" s="15" t="s">
        <v>88</v>
      </c>
      <c r="I12" s="14" t="s">
        <v>37</v>
      </c>
      <c r="J12" s="14" t="s">
        <v>38</v>
      </c>
      <c r="K12" s="32" t="s">
        <v>114</v>
      </c>
      <c r="L12" s="15" t="s">
        <v>39</v>
      </c>
    </row>
    <row r="13" spans="1:12" s="6" customFormat="1" ht="45" x14ac:dyDescent="0.2">
      <c r="A13" s="14">
        <v>8</v>
      </c>
      <c r="B13" s="31" t="s">
        <v>40</v>
      </c>
      <c r="C13" s="15" t="s">
        <v>100</v>
      </c>
      <c r="D13" s="17"/>
      <c r="E13" s="11">
        <v>4122</v>
      </c>
      <c r="F13" s="10" t="s">
        <v>41</v>
      </c>
      <c r="G13" s="15" t="s">
        <v>45</v>
      </c>
      <c r="H13" s="15" t="s">
        <v>88</v>
      </c>
      <c r="I13" s="14" t="s">
        <v>37</v>
      </c>
      <c r="J13" s="14" t="s">
        <v>38</v>
      </c>
      <c r="K13" s="32" t="s">
        <v>115</v>
      </c>
      <c r="L13" s="15" t="s">
        <v>39</v>
      </c>
    </row>
    <row r="14" spans="1:12" s="6" customFormat="1" ht="45" x14ac:dyDescent="0.2">
      <c r="A14" s="14">
        <v>9</v>
      </c>
      <c r="B14" s="31" t="s">
        <v>40</v>
      </c>
      <c r="C14" s="15" t="s">
        <v>100</v>
      </c>
      <c r="D14" s="17"/>
      <c r="E14" s="11">
        <v>9950</v>
      </c>
      <c r="F14" s="10" t="s">
        <v>41</v>
      </c>
      <c r="G14" s="15" t="s">
        <v>70</v>
      </c>
      <c r="H14" s="15" t="s">
        <v>88</v>
      </c>
      <c r="I14" s="14" t="s">
        <v>37</v>
      </c>
      <c r="J14" s="14" t="s">
        <v>38</v>
      </c>
      <c r="K14" s="32" t="s">
        <v>120</v>
      </c>
      <c r="L14" s="15" t="s">
        <v>39</v>
      </c>
    </row>
    <row r="15" spans="1:12" s="6" customFormat="1" ht="45" x14ac:dyDescent="0.2">
      <c r="A15" s="14">
        <v>10</v>
      </c>
      <c r="B15" s="31" t="s">
        <v>40</v>
      </c>
      <c r="C15" s="15" t="s">
        <v>100</v>
      </c>
      <c r="D15" s="17"/>
      <c r="E15" s="11">
        <v>300</v>
      </c>
      <c r="F15" s="10" t="s">
        <v>41</v>
      </c>
      <c r="G15" s="15" t="s">
        <v>121</v>
      </c>
      <c r="H15" s="15" t="s">
        <v>88</v>
      </c>
      <c r="I15" s="14" t="s">
        <v>37</v>
      </c>
      <c r="J15" s="14" t="s">
        <v>38</v>
      </c>
      <c r="K15" s="32" t="s">
        <v>122</v>
      </c>
      <c r="L15" s="15" t="s">
        <v>39</v>
      </c>
    </row>
    <row r="16" spans="1:12" s="6" customFormat="1" ht="45" x14ac:dyDescent="0.2">
      <c r="A16" s="14">
        <v>11</v>
      </c>
      <c r="B16" s="31" t="s">
        <v>40</v>
      </c>
      <c r="C16" s="15" t="s">
        <v>100</v>
      </c>
      <c r="D16" s="17"/>
      <c r="E16" s="11">
        <v>6000</v>
      </c>
      <c r="F16" s="10" t="s">
        <v>41</v>
      </c>
      <c r="G16" s="15" t="s">
        <v>43</v>
      </c>
      <c r="H16" s="15" t="s">
        <v>88</v>
      </c>
      <c r="I16" s="14" t="s">
        <v>37</v>
      </c>
      <c r="J16" s="14" t="s">
        <v>38</v>
      </c>
      <c r="K16" s="32" t="s">
        <v>108</v>
      </c>
      <c r="L16" s="15" t="s">
        <v>39</v>
      </c>
    </row>
    <row r="17" spans="1:12" s="6" customFormat="1" ht="45" x14ac:dyDescent="0.2">
      <c r="A17" s="14">
        <v>12</v>
      </c>
      <c r="B17" s="31" t="s">
        <v>40</v>
      </c>
      <c r="C17" s="15" t="s">
        <v>100</v>
      </c>
      <c r="D17" s="17"/>
      <c r="E17" s="11">
        <v>8600</v>
      </c>
      <c r="F17" s="10" t="s">
        <v>41</v>
      </c>
      <c r="G17" s="15" t="s">
        <v>71</v>
      </c>
      <c r="H17" s="15" t="s">
        <v>88</v>
      </c>
      <c r="I17" s="14" t="s">
        <v>37</v>
      </c>
      <c r="J17" s="14" t="s">
        <v>38</v>
      </c>
      <c r="K17" s="32" t="s">
        <v>109</v>
      </c>
      <c r="L17" s="15" t="s">
        <v>39</v>
      </c>
    </row>
    <row r="18" spans="1:12" s="6" customFormat="1" ht="45" x14ac:dyDescent="0.2">
      <c r="A18" s="14">
        <v>13</v>
      </c>
      <c r="B18" s="31" t="s">
        <v>40</v>
      </c>
      <c r="C18" s="15" t="s">
        <v>100</v>
      </c>
      <c r="D18" s="17"/>
      <c r="E18" s="11">
        <v>14000</v>
      </c>
      <c r="F18" s="10" t="s">
        <v>41</v>
      </c>
      <c r="G18" s="15" t="s">
        <v>72</v>
      </c>
      <c r="H18" s="15" t="s">
        <v>88</v>
      </c>
      <c r="I18" s="14" t="s">
        <v>37</v>
      </c>
      <c r="J18" s="14" t="s">
        <v>38</v>
      </c>
      <c r="K18" s="32" t="s">
        <v>110</v>
      </c>
      <c r="L18" s="15" t="s">
        <v>39</v>
      </c>
    </row>
    <row r="19" spans="1:12" s="6" customFormat="1" ht="45" x14ac:dyDescent="0.2">
      <c r="A19" s="14">
        <v>14</v>
      </c>
      <c r="B19" s="31" t="s">
        <v>40</v>
      </c>
      <c r="C19" s="15" t="s">
        <v>100</v>
      </c>
      <c r="D19" s="17"/>
      <c r="E19" s="11">
        <v>3800</v>
      </c>
      <c r="F19" s="10" t="s">
        <v>41</v>
      </c>
      <c r="G19" s="15" t="s">
        <v>48</v>
      </c>
      <c r="H19" s="15" t="s">
        <v>88</v>
      </c>
      <c r="I19" s="14" t="s">
        <v>37</v>
      </c>
      <c r="J19" s="14" t="s">
        <v>38</v>
      </c>
      <c r="K19" s="32" t="s">
        <v>118</v>
      </c>
      <c r="L19" s="15" t="s">
        <v>39</v>
      </c>
    </row>
    <row r="20" spans="1:12" s="6" customFormat="1" ht="45" x14ac:dyDescent="0.2">
      <c r="A20" s="14">
        <v>15</v>
      </c>
      <c r="B20" s="31" t="s">
        <v>40</v>
      </c>
      <c r="C20" s="15" t="s">
        <v>100</v>
      </c>
      <c r="D20" s="17"/>
      <c r="E20" s="11">
        <v>6089</v>
      </c>
      <c r="F20" s="10" t="s">
        <v>41</v>
      </c>
      <c r="G20" s="15" t="s">
        <v>44</v>
      </c>
      <c r="H20" s="15" t="s">
        <v>88</v>
      </c>
      <c r="I20" s="14" t="s">
        <v>37</v>
      </c>
      <c r="J20" s="14" t="s">
        <v>38</v>
      </c>
      <c r="K20" s="32" t="s">
        <v>112</v>
      </c>
      <c r="L20" s="15" t="s">
        <v>39</v>
      </c>
    </row>
    <row r="21" spans="1:12" s="6" customFormat="1" ht="45" x14ac:dyDescent="0.2">
      <c r="A21" s="14">
        <v>16</v>
      </c>
      <c r="B21" s="31" t="s">
        <v>40</v>
      </c>
      <c r="C21" s="15" t="s">
        <v>100</v>
      </c>
      <c r="D21" s="17"/>
      <c r="E21" s="11">
        <v>3900</v>
      </c>
      <c r="F21" s="10" t="s">
        <v>41</v>
      </c>
      <c r="G21" s="15" t="s">
        <v>73</v>
      </c>
      <c r="H21" s="15" t="s">
        <v>88</v>
      </c>
      <c r="I21" s="14" t="s">
        <v>37</v>
      </c>
      <c r="J21" s="14" t="s">
        <v>38</v>
      </c>
      <c r="K21" s="32" t="s">
        <v>107</v>
      </c>
      <c r="L21" s="15" t="s">
        <v>39</v>
      </c>
    </row>
    <row r="22" spans="1:12" s="6" customFormat="1" ht="56.25" x14ac:dyDescent="0.2">
      <c r="A22" s="14">
        <v>17</v>
      </c>
      <c r="B22" s="31" t="s">
        <v>94</v>
      </c>
      <c r="C22" s="15" t="s">
        <v>100</v>
      </c>
      <c r="D22" s="17"/>
      <c r="E22" s="11">
        <v>26145.27</v>
      </c>
      <c r="F22" s="10" t="s">
        <v>41</v>
      </c>
      <c r="G22" s="15" t="s">
        <v>49</v>
      </c>
      <c r="H22" s="15" t="s">
        <v>88</v>
      </c>
      <c r="I22" s="14" t="s">
        <v>37</v>
      </c>
      <c r="J22" s="14" t="s">
        <v>38</v>
      </c>
      <c r="K22" s="32" t="s">
        <v>117</v>
      </c>
      <c r="L22" s="15" t="s">
        <v>39</v>
      </c>
    </row>
    <row r="23" spans="1:12" s="6" customFormat="1" ht="45" x14ac:dyDescent="0.2">
      <c r="A23" s="14">
        <v>18</v>
      </c>
      <c r="B23" s="31" t="s">
        <v>40</v>
      </c>
      <c r="C23" s="15" t="s">
        <v>100</v>
      </c>
      <c r="D23" s="17"/>
      <c r="E23" s="11">
        <v>2300</v>
      </c>
      <c r="F23" s="10" t="s">
        <v>41</v>
      </c>
      <c r="G23" s="15" t="s">
        <v>102</v>
      </c>
      <c r="H23" s="15" t="s">
        <v>88</v>
      </c>
      <c r="I23" s="14" t="s">
        <v>37</v>
      </c>
      <c r="J23" s="14" t="s">
        <v>38</v>
      </c>
      <c r="K23" s="32" t="s">
        <v>103</v>
      </c>
      <c r="L23" s="15" t="s">
        <v>39</v>
      </c>
    </row>
    <row r="24" spans="1:12" x14ac:dyDescent="0.2">
      <c r="E24" s="54">
        <f>SUM(E6:E23)</f>
        <v>104904.27</v>
      </c>
    </row>
  </sheetData>
  <mergeCells count="3">
    <mergeCell ref="A1:C1"/>
    <mergeCell ref="A2:B2"/>
    <mergeCell ref="A3:L3"/>
  </mergeCells>
  <pageMargins left="0.25" right="0.25" top="0.75" bottom="0.75" header="0.3" footer="0.3"/>
  <pageSetup paperSize="9" orientation="landscape" verticalDpi="300" r:id="rId1"/>
  <headerFooter>
    <oddFooter>Stranica &amp;P od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1"/>
  <sheetViews>
    <sheetView workbookViewId="0">
      <selection activeCell="D19" sqref="D19"/>
    </sheetView>
  </sheetViews>
  <sheetFormatPr defaultColWidth="8.7109375" defaultRowHeight="11.25" x14ac:dyDescent="0.2"/>
  <cols>
    <col min="1" max="1" width="6.7109375" style="19" customWidth="1"/>
    <col min="2" max="2" width="22.42578125" style="19" customWidth="1"/>
    <col min="3" max="3" width="7.5703125" style="19" bestFit="1" customWidth="1"/>
    <col min="4" max="4" width="11.5703125" style="19" customWidth="1"/>
    <col min="5" max="5" width="10.5703125" style="50" customWidth="1"/>
    <col min="6" max="6" width="12.42578125" style="19" bestFit="1" customWidth="1"/>
    <col min="7" max="7" width="17.7109375" style="19" customWidth="1"/>
    <col min="8" max="8" width="10.28515625" style="19" bestFit="1" customWidth="1"/>
    <col min="9" max="9" width="9.28515625" style="19" customWidth="1"/>
    <col min="10" max="10" width="10.28515625" style="19" customWidth="1"/>
    <col min="11" max="11" width="14.140625" style="19" customWidth="1"/>
    <col min="12" max="12" width="7.7109375" style="19" bestFit="1" customWidth="1"/>
    <col min="13" max="16384" width="8.7109375" style="19"/>
  </cols>
  <sheetData>
    <row r="1" spans="1:12" x14ac:dyDescent="0.2">
      <c r="A1" s="180" t="s">
        <v>0</v>
      </c>
      <c r="B1" s="180"/>
      <c r="C1" s="180"/>
      <c r="D1" s="180"/>
      <c r="E1" s="180"/>
    </row>
    <row r="2" spans="1:12" x14ac:dyDescent="0.2">
      <c r="A2" s="180" t="s">
        <v>1</v>
      </c>
      <c r="B2" s="180"/>
      <c r="C2" s="180"/>
      <c r="D2" s="180"/>
      <c r="E2" s="180"/>
    </row>
    <row r="3" spans="1:12" ht="10.5" customHeight="1" x14ac:dyDescent="0.2">
      <c r="A3" s="181" t="s">
        <v>537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</row>
    <row r="4" spans="1:12" ht="13.15" customHeight="1" x14ac:dyDescent="0.2">
      <c r="F4" s="182" t="s">
        <v>91</v>
      </c>
      <c r="G4" s="182"/>
    </row>
    <row r="6" spans="1:12" ht="44.65" customHeight="1" x14ac:dyDescent="0.2">
      <c r="A6" s="4" t="s">
        <v>2</v>
      </c>
      <c r="B6" s="4" t="s">
        <v>3</v>
      </c>
      <c r="C6" s="4" t="s">
        <v>4</v>
      </c>
      <c r="D6" s="4" t="s">
        <v>34</v>
      </c>
      <c r="E6" s="30" t="s">
        <v>35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27</v>
      </c>
      <c r="L6" s="4" t="s">
        <v>12</v>
      </c>
    </row>
    <row r="7" spans="1:12" x14ac:dyDescent="0.2">
      <c r="A7" s="25" t="s">
        <v>13</v>
      </c>
      <c r="B7" s="25" t="s">
        <v>14</v>
      </c>
      <c r="C7" s="25" t="s">
        <v>15</v>
      </c>
      <c r="D7" s="25" t="s">
        <v>16</v>
      </c>
      <c r="E7" s="49" t="s">
        <v>17</v>
      </c>
      <c r="F7" s="25" t="s">
        <v>18</v>
      </c>
      <c r="G7" s="25" t="s">
        <v>19</v>
      </c>
      <c r="H7" s="25" t="s">
        <v>20</v>
      </c>
      <c r="I7" s="25" t="s">
        <v>21</v>
      </c>
      <c r="J7" s="25" t="s">
        <v>22</v>
      </c>
      <c r="K7" s="25" t="s">
        <v>23</v>
      </c>
      <c r="L7" s="25" t="s">
        <v>24</v>
      </c>
    </row>
    <row r="8" spans="1:12" ht="35.25" customHeight="1" x14ac:dyDescent="0.2">
      <c r="A8" s="15"/>
      <c r="B8" s="32"/>
      <c r="C8" s="15"/>
      <c r="D8" s="21"/>
      <c r="E8" s="21"/>
      <c r="F8" s="15"/>
      <c r="G8" s="15"/>
      <c r="H8" s="15"/>
      <c r="I8" s="15"/>
      <c r="J8" s="15"/>
      <c r="K8" s="15"/>
      <c r="L8" s="15"/>
    </row>
    <row r="9" spans="1:12" ht="25.5" customHeight="1" x14ac:dyDescent="0.2">
      <c r="A9" s="15"/>
      <c r="B9" s="32"/>
      <c r="C9" s="15"/>
      <c r="D9" s="21"/>
      <c r="E9" s="21"/>
      <c r="F9" s="15"/>
      <c r="G9" s="15"/>
      <c r="H9" s="15"/>
      <c r="I9" s="15"/>
      <c r="J9" s="15"/>
      <c r="K9" s="15"/>
      <c r="L9" s="15"/>
    </row>
    <row r="10" spans="1:12" s="39" customFormat="1" ht="21.75" customHeight="1" x14ac:dyDescent="0.2">
      <c r="A10" s="9"/>
      <c r="B10" s="82"/>
      <c r="C10" s="93"/>
      <c r="D10" s="37"/>
      <c r="E10" s="11"/>
      <c r="F10" s="9"/>
      <c r="G10" s="10"/>
      <c r="H10" s="9"/>
      <c r="I10" s="9"/>
      <c r="J10" s="9"/>
      <c r="K10" s="10"/>
      <c r="L10" s="10"/>
    </row>
    <row r="11" spans="1:12" s="39" customFormat="1" ht="30.75" customHeight="1" x14ac:dyDescent="0.2">
      <c r="A11" s="9"/>
      <c r="B11" s="82"/>
      <c r="C11" s="93"/>
      <c r="D11" s="37"/>
      <c r="E11" s="11"/>
      <c r="F11" s="9"/>
      <c r="G11" s="10"/>
      <c r="H11" s="9"/>
      <c r="I11" s="9"/>
      <c r="J11" s="9"/>
      <c r="K11" s="10"/>
      <c r="L11" s="10"/>
    </row>
  </sheetData>
  <mergeCells count="4">
    <mergeCell ref="A1:E1"/>
    <mergeCell ref="A2:E2"/>
    <mergeCell ref="A3:L3"/>
    <mergeCell ref="F4:G4"/>
  </mergeCells>
  <pageMargins left="0.25" right="0.25" top="0.75" bottom="0.75" header="0.3" footer="0.3"/>
  <pageSetup paperSize="9" orientation="landscape" verticalDpi="300" r:id="rId1"/>
  <headerFooter>
    <oddFooter>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Ugovori za usluge</vt:lpstr>
      <vt:lpstr>Ugovori o kapitalnoj pomoći</vt:lpstr>
      <vt:lpstr>Ugovori o tekućoj pomoći</vt:lpstr>
      <vt:lpstr>Ugovori o djelu </vt:lpstr>
      <vt:lpstr>Donacije i sponzorstva</vt:lpstr>
      <vt:lpstr>Ugovori najam posl.p. i javne p</vt:lpstr>
      <vt:lpstr>Ugovori o radovima</vt:lpstr>
      <vt:lpstr>Ugovori Udruge </vt:lpstr>
      <vt:lpstr>Ugovori subvencije u poduzetni</vt:lpstr>
      <vt:lpstr>Ugovor o zakupu poljoprivrednog</vt:lpstr>
      <vt:lpstr>Ugovori o radu</vt:lpstr>
      <vt:lpstr>Ugovori o kupoprodaji nekretnin</vt:lpstr>
      <vt:lpstr>Ugovor o stipendiranju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2024-02-07T18:49:54Z</dcterms:modified>
</cp:coreProperties>
</file>