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6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programskoj klasif" sheetId="7" r:id="rId7"/>
  </sheets>
  <definedNames/>
  <calcPr fullCalcOnLoad="1"/>
</workbook>
</file>

<file path=xl/sharedStrings.xml><?xml version="1.0" encoding="utf-8"?>
<sst xmlns="http://schemas.openxmlformats.org/spreadsheetml/2006/main" count="560" uniqueCount="189">
  <si>
    <t>DJEČJI VRTIĆ ISKRICA</t>
  </si>
  <si>
    <t/>
  </si>
  <si>
    <t>Ante Starčevića 1</t>
  </si>
  <si>
    <t>44322 Lipovljani</t>
  </si>
  <si>
    <t>OIB: 44603469381</t>
  </si>
  <si>
    <t>Za razdoblje od 01.01.2023. do 30.06.2023.</t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</si>
  <si>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</si>
  <si>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</si>
  <si>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</si>
  <si>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</si>
  <si>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</si>
  <si>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</si>
  <si>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</si>
  <si>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</si>
  <si>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</si>
  <si>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</si>
  <si>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</si>
  <si>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</si>
  <si>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 xml:space="preserve">6 Prihodi poslovanja                                                                                  </t>
  </si>
  <si>
    <t xml:space="preserve">7 Prihodi od prodaje nefinancijske imovine                                                            </t>
  </si>
  <si>
    <t xml:space="preserve"> UKUPNI PRIHODI</t>
  </si>
  <si>
    <t xml:space="preserve">3 Rashodi poslovanja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</si>
  <si>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</si>
  <si>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</si>
  <si>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</si>
  <si>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</si>
  <si>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 xml:space="preserve">8 Primici od financijske imovine i zaduživanja                                                        </t>
  </si>
  <si>
    <t xml:space="preserve">5 Izdaci za financijsku imovinu i otplate zajmova                                                     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</si>
  <si>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</si>
  <si>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</si>
  <si>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</si>
  <si>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</si>
  <si>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</si>
  <si>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</si>
  <si>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</si>
  <si>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</si>
  <si>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</si>
  <si>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 xml:space="preserve">65 Prihodi od upravnih i administrativnih pristojbi, pristojbi po posebnim propisima i naknada         </t>
  </si>
  <si>
    <t xml:space="preserve">652 Prihodi po posebnim propisima                                                                       </t>
  </si>
  <si>
    <t xml:space="preserve">6526 Ostali nespomenuti prihodi                                                                          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</si>
  <si>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</si>
  <si>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</si>
  <si>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</si>
  <si>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31 Rashodi za zaposlene</t>
  </si>
  <si>
    <t xml:space="preserve">311 Plaće (Bruto)                                                                                       </t>
  </si>
  <si>
    <t xml:space="preserve">3111 Plaće za redovan rad                                                                                </t>
  </si>
  <si>
    <t xml:space="preserve">312 Ostali rashodi za zaposlene                                                                         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</si>
  <si>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</si>
  <si>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</si>
  <si>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 xml:space="preserve">3131 Doprinosi za mirovinsko osiguranje                                                                  </t>
  </si>
  <si>
    <t xml:space="preserve">3132 Doprinosi za obvezno zdravstveno osiguranje                                                         </t>
  </si>
  <si>
    <t xml:space="preserve">32 Materijalni rashodi                                                                                 </t>
  </si>
  <si>
    <t xml:space="preserve">321 Naknade troškova zaposlenima                                                                        </t>
  </si>
  <si>
    <t xml:space="preserve">3211 Službena putovanja                                                                                  </t>
  </si>
  <si>
    <t xml:space="preserve">3212 Naknade za prijevoz, za rad na terenu i odvojeni život                                              </t>
  </si>
  <si>
    <t xml:space="preserve">3213 Stručno usavršavanje zaposlenika                                                                    </t>
  </si>
  <si>
    <t xml:space="preserve">322 Rashodi za materijal i energiju                                                                     </t>
  </si>
  <si>
    <t xml:space="preserve">3221 Uredski materijal i ostali materijalni rashodi                                                      </t>
  </si>
  <si>
    <t xml:space="preserve">3222 Materijal i sirovine                                                                                </t>
  </si>
  <si>
    <t xml:space="preserve">3223 Energija                                                                                            </t>
  </si>
  <si>
    <t xml:space="preserve">3225 Sitni inventar i auto gume                                                                          </t>
  </si>
  <si>
    <t xml:space="preserve">3227 Službena, radna i zaštitna odjeća i obuća                                                           </t>
  </si>
  <si>
    <t xml:space="preserve">323 Rashodi za usluge                                                                                   </t>
  </si>
  <si>
    <t xml:space="preserve">3231 Usluge telefona, pošte i prijevoza                                                                  </t>
  </si>
  <si>
    <t xml:space="preserve">3232 Usluge tekućeg i investicijskog održavanja                                                          </t>
  </si>
  <si>
    <t xml:space="preserve">3233 Usluge promidžbe i informiranja                                                                     </t>
  </si>
  <si>
    <t xml:space="preserve">3234 Komunalne usluge                                                                                    </t>
  </si>
  <si>
    <t xml:space="preserve">3236 Zdravstvene i veterinarske usluge                                                                   </t>
  </si>
  <si>
    <t xml:space="preserve">3237 Intelektualne i osobne usluge                                                                       </t>
  </si>
  <si>
    <t xml:space="preserve">329 Ostali nespomenuti rashodi poslovanja                                                               </t>
  </si>
  <si>
    <t xml:space="preserve">3292 Premije osiguranja                                                                                  </t>
  </si>
  <si>
    <t xml:space="preserve">3293 Reprezentacija                                                                                      </t>
  </si>
  <si>
    <t xml:space="preserve">3299 Ostali nespomenuti rashodi poslovanja                                                               </t>
  </si>
  <si>
    <t xml:space="preserve">34 Financijski rashodi                                                                                 </t>
  </si>
  <si>
    <t xml:space="preserve">343 Ostali financijski rashodi                                                                          </t>
  </si>
  <si>
    <t xml:space="preserve">3431 Bankarske usluge i usluge platnog prometa                                                           </t>
  </si>
  <si>
    <t>Prihodi i rashodi prema izvorima</t>
  </si>
  <si>
    <t>PRIHODI I RASHODI PREMA IZVORIMA FINANCIRANJA</t>
  </si>
  <si>
    <t xml:space="preserve"> SVEUKUPNI PRIHODI</t>
  </si>
  <si>
    <t xml:space="preserve">Izvor 1. TEKUĆE POMOĆI IZ PRORAČUNA </t>
  </si>
  <si>
    <t>Izvor 1.1. PRIHODI IZ PRORAČUNA -OPĆINA LIPOVLJANI</t>
  </si>
  <si>
    <t>Izvor 2. POMOĆI IZ PRORAČUNA</t>
  </si>
  <si>
    <t>Izvor 2.4. TEKUĆE POMOĆI IZ DRŽAVNOG PRORAČUNA</t>
  </si>
  <si>
    <t>Izvor 2.4.1 Tekuće pomoći iz državnog proračuna za PK</t>
  </si>
  <si>
    <t>Izvor 3. OSTALI PRIHODI</t>
  </si>
  <si>
    <t>Izvor 3.8. VLASTITI PRIHODI  PRIHODI KORISNIKA</t>
  </si>
  <si>
    <t xml:space="preserve"> SVEUKUPNI RASHODI</t>
  </si>
  <si>
    <t>Rashodi prema funkcijskoj klasifikaciji</t>
  </si>
  <si>
    <t>Račun/Opis</t>
  </si>
  <si>
    <t>Izvršenje 2022 €</t>
  </si>
  <si>
    <t>Izvorni plan 2023 €</t>
  </si>
  <si>
    <t>Izvršenje 2023 €</t>
  </si>
  <si>
    <t>Indeks 3/1</t>
  </si>
  <si>
    <t>Indeks 3/2</t>
  </si>
  <si>
    <t>Funkcijska klasifikacija  SVEUKUPNI RASHODI</t>
  </si>
  <si>
    <t>Funkcijska klasifikacija 09 Obrazovanje</t>
  </si>
  <si>
    <t>Funkcijska klasifikacija 091 Predškolsko i osnovno obrazovanje</t>
  </si>
  <si>
    <t>Račun financiranja prema ekonomskoj klasifikaciji</t>
  </si>
  <si>
    <t>Racun/Opis</t>
  </si>
  <si>
    <t>Izvršenje 2022</t>
  </si>
  <si>
    <t>B. RAČUN ZADUŽIVANJA FINANCIRANJA</t>
  </si>
  <si>
    <t xml:space="preserve"> NETO FINANCIRANJE</t>
  </si>
  <si>
    <t xml:space="preserve">9 Vlastiti izvori                                                                                     </t>
  </si>
  <si>
    <t xml:space="preserve">92 Rezultat poslovanja                                                                                 </t>
  </si>
  <si>
    <t xml:space="preserve"> KORIŠTENJE SREDSTAVA IZ PRETHODNIH GODINA</t>
  </si>
  <si>
    <t>Račun financiranja prema izvorima</t>
  </si>
  <si>
    <t>3. OSTALI PRIHODI</t>
  </si>
  <si>
    <t>3.8. VLASTITI PRIHODI  PRIHODI KORISNIKA</t>
  </si>
  <si>
    <t>Izvršenje po programskoj klasifikaciji</t>
  </si>
  <si>
    <t>Organizacijska klasifikacija</t>
  </si>
  <si>
    <t>Izvori</t>
  </si>
  <si>
    <t>Indeks 2/1</t>
  </si>
  <si>
    <t>Projekt/Aktivnost</t>
  </si>
  <si>
    <t>VRSTA RASHODA I IZDATAKA</t>
  </si>
  <si>
    <t>UKUPNO RASHODI I IZDATCI</t>
  </si>
  <si>
    <t>RAZDJEL 003 JEDINSTVENI UPRAVNI ODJEL</t>
  </si>
  <si>
    <t>GLAVA 00301 Dječji vrtić Iskrica Lipovljani</t>
  </si>
  <si>
    <t>1002</t>
  </si>
  <si>
    <t xml:space="preserve">PROGRAM: PREDŠKOLSKI ODGOJ </t>
  </si>
  <si>
    <t>A100001</t>
  </si>
  <si>
    <t xml:space="preserve">Aktivnost: RASHODI ZA ZAPOSLENE </t>
  </si>
  <si>
    <t>31</t>
  </si>
  <si>
    <t>Rashodi za zaposlene</t>
  </si>
  <si>
    <t>3121</t>
  </si>
  <si>
    <t xml:space="preserve">Ostali rashodi za zaposlene                                                                         </t>
  </si>
  <si>
    <t>A100004</t>
  </si>
  <si>
    <t>Aktivnost: PREDŠKOLA</t>
  </si>
  <si>
    <t>32</t>
  </si>
  <si>
    <t xml:space="preserve">Materijalni rashodi                                                                                 </t>
  </si>
  <si>
    <t>3212</t>
  </si>
  <si>
    <t xml:space="preserve">Naknade za prijevoz, za rad na terenu i odvojeni život                                              </t>
  </si>
  <si>
    <t>1007</t>
  </si>
  <si>
    <t>PROGRAM: PREDŠKOLSKI ODGOJ</t>
  </si>
  <si>
    <t>3111</t>
  </si>
  <si>
    <t xml:space="preserve">Plaće za redovan rad                                                                                </t>
  </si>
  <si>
    <t>3131</t>
  </si>
  <si>
    <t xml:space="preserve">Doprinosi za mirovinsko osiguranje                                                                  </t>
  </si>
  <si>
    <t>3132</t>
  </si>
  <si>
    <t xml:space="preserve">Doprinosi za obvezno zdravstveno osiguranje                                                         </t>
  </si>
  <si>
    <t>3213</t>
  </si>
  <si>
    <t xml:space="preserve">Stručno usavršavanje zaposlenika                                                                    </t>
  </si>
  <si>
    <t>3211</t>
  </si>
  <si>
    <t xml:space="preserve">Službena putovanja                                                                                  </t>
  </si>
  <si>
    <t>A100002</t>
  </si>
  <si>
    <t>Aktivnost: MATERIJALNI I FINANCIJSKI RASHODI</t>
  </si>
  <si>
    <t>3221</t>
  </si>
  <si>
    <t xml:space="preserve">Uredski materijal i ostali materijalni rashodi                                                      </t>
  </si>
  <si>
    <t>3222</t>
  </si>
  <si>
    <t xml:space="preserve">Materijal i sirovine                                                                                </t>
  </si>
  <si>
    <t>3223</t>
  </si>
  <si>
    <t xml:space="preserve">Energija                                                                                            </t>
  </si>
  <si>
    <t>3225</t>
  </si>
  <si>
    <t xml:space="preserve">Sitni inventar i auto gume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</si>
  <si>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</si>
  <si>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</si>
  <si>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</si>
  <si>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</si>
  <si>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</si>
  <si>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</si>
  <si>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3234</t>
  </si>
  <si>
    <t xml:space="preserve">Komunalne usluge     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</si>
  <si>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</si>
  <si>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</si>
  <si>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</si>
  <si>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</si>
  <si>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</si>
  <si>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</si>
  <si>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</si>
  <si>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</si>
  <si>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</si>
  <si>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</si>
  <si>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3299</t>
  </si>
  <si>
    <t xml:space="preserve">Ostali nespomenuti rashodi poslovanja                                                               </t>
  </si>
  <si>
    <t>34</t>
  </si>
  <si>
    <t xml:space="preserve">Financijski rashodi       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</si>
  <si>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</si>
  <si>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</si>
  <si>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A100003</t>
  </si>
  <si>
    <t>Aktivnost: PROGRAM PREDŠKOLE</t>
  </si>
  <si>
    <t>Polugodišnji izvještaj o izvršenju financijskog plana za 2023.g.</t>
  </si>
  <si>
    <t>1,576,48%</t>
  </si>
  <si>
    <t>Sažetak</t>
  </si>
  <si>
    <t>KLASA:</t>
  </si>
  <si>
    <t xml:space="preserve">URBROJ: </t>
  </si>
  <si>
    <t xml:space="preserve">Predsjednik Upravnog vijeća </t>
  </si>
  <si>
    <t xml:space="preserve">Matej Ribar dr.med. </t>
  </si>
  <si>
    <t>Na temelju članka 88. Zakona o proračunu (Narodne novine ,broj:144/21) i Statuta Dječjeg vrtića Iskrica ,Upravno vijeće  na  sjednici dana 6. rujna 2023.g. donosi  ;</t>
  </si>
  <si>
    <t>400-04/23-01</t>
  </si>
  <si>
    <t>2176-76-03-23-01/02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</si>
</sst>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</numFmts>
  <fonts count="41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9" fontId="0" fillId="33" borderId="0" xfId="51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50" applyAlignment="1">
      <alignment horizontal="left" vertical="top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wrapText="1"/>
    </xf>
    <xf numFmtId="174" fontId="1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 wrapText="1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wrapText="1"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 wrapText="1"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174" fontId="2" fillId="36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174" fontId="1" fillId="37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74" fontId="1" fillId="38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wrapText="1"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174" fontId="4" fillId="39" borderId="0" xfId="0" applyNumberFormat="1" applyFont="1" applyFill="1" applyBorder="1" applyAlignment="1" applyProtection="1">
      <alignment horizontal="right"/>
      <protection/>
    </xf>
    <xf numFmtId="0" fontId="4" fillId="40" borderId="0" xfId="0" applyFont="1" applyFill="1" applyBorder="1" applyAlignment="1" applyProtection="1">
      <alignment horizontal="left"/>
      <protection/>
    </xf>
    <xf numFmtId="4" fontId="4" fillId="40" borderId="0" xfId="0" applyNumberFormat="1" applyFont="1" applyFill="1" applyBorder="1" applyAlignment="1" applyProtection="1">
      <alignment horizontal="right"/>
      <protection/>
    </xf>
    <xf numFmtId="174" fontId="4" fillId="40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horizontal="center" wrapText="1"/>
    </xf>
    <xf numFmtId="0" fontId="2" fillId="36" borderId="0" xfId="0" applyFont="1" applyFill="1" applyAlignment="1">
      <alignment horizontal="center"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174" fontId="2" fillId="36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 wrapText="1"/>
    </xf>
    <xf numFmtId="0" fontId="1" fillId="35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174" fontId="2" fillId="36" borderId="0" xfId="0" applyNumberFormat="1" applyFont="1" applyFill="1" applyBorder="1" applyAlignment="1" applyProtection="1">
      <alignment horizontal="right"/>
      <protection/>
    </xf>
    <xf numFmtId="174" fontId="1" fillId="38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174" fontId="1" fillId="37" borderId="0" xfId="0" applyNumberFormat="1" applyFont="1" applyFill="1" applyBorder="1" applyAlignment="1" applyProtection="1">
      <alignment horizontal="right"/>
      <protection/>
    </xf>
    <xf numFmtId="173" fontId="1" fillId="33" borderId="0" xfId="60" applyFont="1" applyFill="1" applyAlignment="1">
      <alignment horizontal="center"/>
    </xf>
    <xf numFmtId="0" fontId="1" fillId="38" borderId="0" xfId="0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 horizontal="center" wrapText="1"/>
    </xf>
    <xf numFmtId="0" fontId="2" fillId="35" borderId="0" xfId="0" applyFont="1" applyFill="1" applyBorder="1" applyAlignment="1" applyProtection="1">
      <alignment horizontal="left"/>
      <protection/>
    </xf>
    <xf numFmtId="4" fontId="2" fillId="35" borderId="0" xfId="0" applyNumberFormat="1" applyFont="1" applyFill="1" applyBorder="1" applyAlignment="1" applyProtection="1">
      <alignment horizontal="right"/>
      <protection/>
    </xf>
    <xf numFmtId="174" fontId="2" fillId="35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Border="1" applyAlignment="1" applyProtection="1">
      <alignment horizontal="left"/>
      <protection/>
    </xf>
    <xf numFmtId="4" fontId="1" fillId="41" borderId="0" xfId="0" applyNumberFormat="1" applyFont="1" applyFill="1" applyBorder="1" applyAlignment="1" applyProtection="1">
      <alignment horizontal="right"/>
      <protection/>
    </xf>
    <xf numFmtId="174" fontId="1" fillId="41" borderId="0" xfId="0" applyNumberFormat="1" applyFont="1" applyFill="1" applyBorder="1" applyAlignment="1" applyProtection="1">
      <alignment horizontal="right"/>
      <protection/>
    </xf>
    <xf numFmtId="0" fontId="5" fillId="42" borderId="0" xfId="0" applyFont="1" applyFill="1" applyBorder="1" applyAlignment="1" applyProtection="1">
      <alignment horizontal="left"/>
      <protection/>
    </xf>
    <xf numFmtId="4" fontId="5" fillId="42" borderId="0" xfId="0" applyNumberFormat="1" applyFont="1" applyFill="1" applyBorder="1" applyAlignment="1" applyProtection="1">
      <alignment horizontal="right"/>
      <protection/>
    </xf>
    <xf numFmtId="174" fontId="5" fillId="42" borderId="0" xfId="0" applyNumberFormat="1" applyFont="1" applyFill="1" applyBorder="1" applyAlignment="1" applyProtection="1">
      <alignment horizontal="right"/>
      <protection/>
    </xf>
    <xf numFmtId="0" fontId="1" fillId="43" borderId="0" xfId="0" applyFont="1" applyFill="1" applyBorder="1" applyAlignment="1" applyProtection="1">
      <alignment horizontal="left"/>
      <protection/>
    </xf>
    <xf numFmtId="4" fontId="1" fillId="43" borderId="0" xfId="0" applyNumberFormat="1" applyFont="1" applyFill="1" applyBorder="1" applyAlignment="1" applyProtection="1">
      <alignment horizontal="right"/>
      <protection/>
    </xf>
    <xf numFmtId="174" fontId="1" fillId="43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 horizontal="left"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74" fontId="1" fillId="38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0" sqref="A10:U10"/>
    </sheetView>
  </sheetViews>
  <sheetFormatPr defaultColWidth="9.140625" defaultRowHeight="12.75"/>
  <cols>
    <col min="4" max="4" width="6.7109375" style="0" customWidth="1"/>
    <col min="6" max="6" width="5.140625" style="0" customWidth="1"/>
    <col min="7" max="12" width="9.140625" style="0" hidden="1" customWidth="1"/>
    <col min="14" max="14" width="3.140625" style="0" customWidth="1"/>
    <col min="16" max="16" width="3.00390625" style="0" customWidth="1"/>
    <col min="18" max="18" width="2.421875" style="0" customWidth="1"/>
    <col min="19" max="19" width="8.7109375" style="0" customWidth="1"/>
    <col min="20" max="20" width="0.42578125" style="0" hidden="1" customWidth="1"/>
    <col min="21" max="21" width="9.140625" style="0" hidden="1" customWidth="1"/>
    <col min="22" max="22" width="10.28125" style="0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3" t="s">
        <v>1</v>
      </c>
      <c r="B2" s="23"/>
      <c r="C2" s="1"/>
      <c r="D2" s="3"/>
    </row>
    <row r="3" spans="1:2" ht="12.75">
      <c r="A3" s="23" t="s">
        <v>2</v>
      </c>
      <c r="B3" s="23"/>
    </row>
    <row r="4" spans="1:2" ht="12.75">
      <c r="A4" s="23" t="s">
        <v>3</v>
      </c>
      <c r="B4" s="23"/>
    </row>
    <row r="5" spans="1:2" ht="12.75">
      <c r="A5" s="23" t="s">
        <v>4</v>
      </c>
      <c r="B5" s="23"/>
    </row>
    <row r="7" spans="1:20" ht="30" customHeight="1">
      <c r="A7" s="27" t="s">
        <v>186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1" s="4" customFormat="1" ht="18">
      <c r="A8" s="24" t="s">
        <v>179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2.75">
      <c r="A9" s="28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12.75">
      <c r="A10" s="63" t="s">
        <v>181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6" spans="1:22" ht="23.25" customHeight="1">
      <c r="A16" s="29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30" t="s">
        <v>7</v>
      </c>
      <c r="N16" s="31"/>
      <c r="O16" s="30" t="s">
        <v>8</v>
      </c>
      <c r="P16" s="31"/>
      <c r="Q16" s="30" t="s">
        <v>9</v>
      </c>
      <c r="R16" s="31"/>
      <c r="S16" s="30" t="s">
        <v>10</v>
      </c>
      <c r="T16" s="31"/>
      <c r="U16" s="30" t="s">
        <v>11</v>
      </c>
      <c r="V16" s="31"/>
    </row>
    <row r="17" spans="1:22" ht="12.75">
      <c r="A17" s="3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33" t="s">
        <v>13</v>
      </c>
      <c r="N17" s="23"/>
      <c r="O17" s="33" t="s">
        <v>14</v>
      </c>
      <c r="P17" s="23"/>
      <c r="Q17" s="33" t="s">
        <v>15</v>
      </c>
      <c r="R17" s="23"/>
      <c r="S17" s="33" t="s">
        <v>16</v>
      </c>
      <c r="T17" s="23"/>
      <c r="U17" s="33" t="s">
        <v>17</v>
      </c>
      <c r="V17" s="23"/>
    </row>
    <row r="18" spans="1:22" ht="12.75">
      <c r="A18" s="34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35">
        <v>84420.96</v>
      </c>
      <c r="N18" s="23"/>
      <c r="O18" s="35">
        <v>174900</v>
      </c>
      <c r="P18" s="23"/>
      <c r="Q18" s="35">
        <v>85146.94</v>
      </c>
      <c r="R18" s="23"/>
      <c r="S18" s="36">
        <v>100.86</v>
      </c>
      <c r="T18" s="23"/>
      <c r="U18" s="36">
        <v>48.68</v>
      </c>
      <c r="V18" s="23"/>
    </row>
    <row r="19" spans="1:22" ht="12.75">
      <c r="A19" s="34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5">
        <v>0</v>
      </c>
      <c r="N19" s="23"/>
      <c r="O19" s="35">
        <v>0</v>
      </c>
      <c r="P19" s="23"/>
      <c r="Q19" s="35">
        <v>0</v>
      </c>
      <c r="R19" s="23"/>
      <c r="S19" s="36" t="s">
        <v>1</v>
      </c>
      <c r="T19" s="23"/>
      <c r="U19" s="36" t="s">
        <v>1</v>
      </c>
      <c r="V19" s="23"/>
    </row>
    <row r="20" spans="1:22" ht="12.75">
      <c r="A20" s="34" t="s">
        <v>20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35">
        <v>84420.96</v>
      </c>
      <c r="N20" s="23"/>
      <c r="O20" s="35">
        <v>174900</v>
      </c>
      <c r="P20" s="23"/>
      <c r="Q20" s="35">
        <v>85146.94</v>
      </c>
      <c r="R20" s="23"/>
      <c r="S20" s="36">
        <v>100.86</v>
      </c>
      <c r="T20" s="23"/>
      <c r="U20" s="36">
        <v>48.68</v>
      </c>
      <c r="V20" s="23"/>
    </row>
    <row r="21" spans="1:22" ht="12.75">
      <c r="A21" s="34" t="s">
        <v>21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35">
        <v>80557.52</v>
      </c>
      <c r="N21" s="23"/>
      <c r="O21" s="35">
        <v>175101</v>
      </c>
      <c r="P21" s="23"/>
      <c r="Q21" s="35">
        <v>86753.75</v>
      </c>
      <c r="R21" s="23"/>
      <c r="S21" s="36">
        <v>107.69</v>
      </c>
      <c r="T21" s="23"/>
      <c r="U21" s="36">
        <v>49.54</v>
      </c>
      <c r="V21" s="23"/>
    </row>
    <row r="22" spans="1:22" ht="12.75">
      <c r="A22" s="34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35">
        <v>0</v>
      </c>
      <c r="N22" s="23"/>
      <c r="O22" s="35">
        <v>0</v>
      </c>
      <c r="P22" s="23"/>
      <c r="Q22" s="35">
        <v>0</v>
      </c>
      <c r="R22" s="23"/>
      <c r="S22" s="36">
        <v>0</v>
      </c>
      <c r="T22" s="23"/>
      <c r="U22" s="36">
        <v>0</v>
      </c>
      <c r="V22" s="23"/>
    </row>
    <row r="23" spans="1:22" ht="12.75">
      <c r="A23" s="34" t="s">
        <v>23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35">
        <v>80557.52</v>
      </c>
      <c r="N23" s="23"/>
      <c r="O23" s="35">
        <v>175101</v>
      </c>
      <c r="P23" s="23"/>
      <c r="Q23" s="35">
        <v>86753.75</v>
      </c>
      <c r="R23" s="23"/>
      <c r="S23" s="36">
        <v>107.69</v>
      </c>
      <c r="T23" s="23"/>
      <c r="U23" s="36">
        <v>49.54</v>
      </c>
      <c r="V23" s="23"/>
    </row>
    <row r="24" spans="1:22" ht="12.75">
      <c r="A24" s="34" t="s">
        <v>24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5">
        <v>3863.44</v>
      </c>
      <c r="N24" s="23"/>
      <c r="O24" s="35">
        <v>-201</v>
      </c>
      <c r="P24" s="23"/>
      <c r="Q24" s="35">
        <v>-1606.81</v>
      </c>
      <c r="R24" s="23"/>
      <c r="S24" s="36">
        <v>-41.59</v>
      </c>
      <c r="T24" s="23"/>
      <c r="U24" s="36">
        <v>799.41</v>
      </c>
      <c r="V24" s="23"/>
    </row>
    <row r="25" spans="1:22" ht="12.75">
      <c r="A25" s="32" t="s">
        <v>25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32" t="s">
        <v>1</v>
      </c>
      <c r="N25" s="23"/>
      <c r="O25" s="32" t="s">
        <v>1</v>
      </c>
      <c r="P25" s="23"/>
      <c r="Q25" s="32" t="s">
        <v>1</v>
      </c>
      <c r="R25" s="23"/>
      <c r="S25" s="32" t="s">
        <v>1</v>
      </c>
      <c r="T25" s="23"/>
      <c r="U25" s="32" t="s">
        <v>1</v>
      </c>
      <c r="V25" s="23"/>
    </row>
    <row r="26" spans="1:22" ht="12.75">
      <c r="A26" s="34" t="s">
        <v>26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35">
        <v>0</v>
      </c>
      <c r="N26" s="23"/>
      <c r="O26" s="35">
        <v>0</v>
      </c>
      <c r="P26" s="23"/>
      <c r="Q26" s="35">
        <v>0</v>
      </c>
      <c r="R26" s="23"/>
      <c r="S26" s="36" t="s">
        <v>1</v>
      </c>
      <c r="T26" s="23"/>
      <c r="U26" s="36" t="s">
        <v>1</v>
      </c>
      <c r="V26" s="23"/>
    </row>
    <row r="27" spans="1:22" ht="12.75">
      <c r="A27" s="34" t="s">
        <v>27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35">
        <v>0</v>
      </c>
      <c r="N27" s="23"/>
      <c r="O27" s="35">
        <v>0</v>
      </c>
      <c r="P27" s="23"/>
      <c r="Q27" s="35">
        <v>0</v>
      </c>
      <c r="R27" s="23"/>
      <c r="S27" s="36" t="s">
        <v>1</v>
      </c>
      <c r="T27" s="23"/>
      <c r="U27" s="36" t="s">
        <v>1</v>
      </c>
      <c r="V27" s="23"/>
    </row>
    <row r="28" spans="1:22" ht="12.75">
      <c r="A28" s="34" t="s">
        <v>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35">
        <v>0</v>
      </c>
      <c r="N28" s="23"/>
      <c r="O28" s="35">
        <v>0</v>
      </c>
      <c r="P28" s="23"/>
      <c r="Q28" s="35">
        <v>0</v>
      </c>
      <c r="R28" s="23"/>
      <c r="S28" s="36">
        <v>0</v>
      </c>
      <c r="T28" s="23"/>
      <c r="U28" s="36">
        <v>0</v>
      </c>
      <c r="V28" s="23"/>
    </row>
    <row r="29" spans="1:22" ht="25.5" customHeight="1">
      <c r="A29" s="37" t="s">
        <v>29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5">
        <v>-507.85</v>
      </c>
      <c r="N29" s="23"/>
      <c r="O29" s="35">
        <v>0</v>
      </c>
      <c r="P29" s="23"/>
      <c r="Q29" s="35">
        <v>3168.73</v>
      </c>
      <c r="R29" s="23"/>
      <c r="S29" s="38">
        <v>0</v>
      </c>
      <c r="T29" s="23"/>
      <c r="U29" s="38" t="s">
        <v>180</v>
      </c>
      <c r="V29" s="23"/>
    </row>
    <row r="30" spans="1:22" ht="26.25" customHeight="1">
      <c r="A30" s="37" t="s">
        <v>30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5">
        <v>-507.85</v>
      </c>
      <c r="N30" s="23"/>
      <c r="O30" s="35">
        <v>201</v>
      </c>
      <c r="P30" s="23"/>
      <c r="Q30" s="35">
        <v>3168.73</v>
      </c>
      <c r="R30" s="23"/>
      <c r="S30" s="38">
        <v>0</v>
      </c>
      <c r="T30" s="23"/>
      <c r="U30" s="38" t="s">
        <v>180</v>
      </c>
      <c r="V30" s="23"/>
    </row>
    <row r="31" spans="1:22" ht="12.75">
      <c r="A31" s="32" t="s">
        <v>31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32" t="s">
        <v>1</v>
      </c>
      <c r="N31" s="23"/>
      <c r="O31" s="32" t="s">
        <v>1</v>
      </c>
      <c r="P31" s="23"/>
      <c r="Q31" s="32" t="s">
        <v>1</v>
      </c>
      <c r="R31" s="23"/>
      <c r="S31" s="32" t="s">
        <v>1</v>
      </c>
      <c r="T31" s="23"/>
      <c r="U31" s="32" t="s">
        <v>1</v>
      </c>
      <c r="V31" s="23"/>
    </row>
    <row r="32" spans="1:22" ht="12.75">
      <c r="A32" s="34" t="s">
        <v>32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35">
        <v>3355.59</v>
      </c>
      <c r="N32" s="23"/>
      <c r="O32" s="35">
        <v>0</v>
      </c>
      <c r="P32" s="23"/>
      <c r="Q32" s="35">
        <v>1561.9</v>
      </c>
      <c r="R32" s="23"/>
      <c r="S32" s="36">
        <v>-41.59</v>
      </c>
      <c r="T32" s="23"/>
      <c r="U32" s="36">
        <v>0</v>
      </c>
      <c r="V32" s="23"/>
    </row>
  </sheetData>
  <sheetProtection/>
  <mergeCells count="111"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9:U9"/>
    <mergeCell ref="A10:U10"/>
    <mergeCell ref="A16:L16"/>
    <mergeCell ref="M16:N16"/>
    <mergeCell ref="O16:P16"/>
    <mergeCell ref="Q16:R16"/>
    <mergeCell ref="S16:T16"/>
    <mergeCell ref="U16:V16"/>
    <mergeCell ref="A2:B2"/>
    <mergeCell ref="A3:B3"/>
    <mergeCell ref="A4:B4"/>
    <mergeCell ref="A5:B5"/>
    <mergeCell ref="A8:U8"/>
    <mergeCell ref="A1:D1"/>
    <mergeCell ref="A7:T7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">
      <selection activeCell="A10" sqref="A10:L10"/>
    </sheetView>
  </sheetViews>
  <sheetFormatPr defaultColWidth="9.140625" defaultRowHeight="12.75"/>
  <cols>
    <col min="1" max="1" width="4.28125" style="12" customWidth="1"/>
    <col min="5" max="5" width="15.57421875" style="0" customWidth="1"/>
    <col min="6" max="11" width="9.140625" style="0" hidden="1" customWidth="1"/>
    <col min="12" max="12" width="9.8515625" style="0" customWidth="1"/>
    <col min="13" max="13" width="8.140625" style="0" customWidth="1"/>
    <col min="14" max="14" width="2.7109375" style="0" customWidth="1"/>
    <col min="15" max="15" width="6.421875" style="0" customWidth="1"/>
    <col min="16" max="16" width="3.8515625" style="0" customWidth="1"/>
    <col min="17" max="17" width="8.140625" style="0" customWidth="1"/>
    <col min="18" max="18" width="2.140625" style="0" customWidth="1"/>
    <col min="19" max="19" width="6.28125" style="0" customWidth="1"/>
    <col min="20" max="20" width="2.7109375" style="0" customWidth="1"/>
    <col min="21" max="21" width="7.28125" style="0" customWidth="1"/>
    <col min="22" max="22" width="1.421875" style="0" customWidth="1"/>
  </cols>
  <sheetData>
    <row r="1" spans="1:4" ht="12.75">
      <c r="A1" s="13" t="s">
        <v>0</v>
      </c>
      <c r="B1" s="13"/>
      <c r="C1" s="1"/>
      <c r="D1" s="2"/>
    </row>
    <row r="2" spans="1:4" ht="12.75">
      <c r="A2" s="23" t="s">
        <v>1</v>
      </c>
      <c r="B2" s="23"/>
      <c r="C2" s="1"/>
      <c r="D2" s="3"/>
    </row>
    <row r="3" spans="1:2" ht="12.75">
      <c r="A3" s="13" t="s">
        <v>2</v>
      </c>
      <c r="B3" s="13"/>
    </row>
    <row r="4" spans="1:4" ht="12.75">
      <c r="A4" s="39" t="s">
        <v>3</v>
      </c>
      <c r="B4" s="39"/>
      <c r="C4" s="39"/>
      <c r="D4" s="39"/>
    </row>
    <row r="5" spans="1:2" ht="12.75">
      <c r="A5" s="13" t="s">
        <v>4</v>
      </c>
      <c r="B5" s="13"/>
    </row>
    <row r="6" spans="1:21" s="6" customFormat="1" ht="18">
      <c r="A6" s="24" t="s">
        <v>179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28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2.75">
      <c r="A8" s="40" t="s">
        <v>33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10" spans="1:22" ht="24" customHeight="1">
      <c r="A10" s="42" t="s">
        <v>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43" t="s">
        <v>7</v>
      </c>
      <c r="N10" s="31"/>
      <c r="O10" s="43" t="s">
        <v>8</v>
      </c>
      <c r="P10" s="31"/>
      <c r="Q10" s="43" t="s">
        <v>9</v>
      </c>
      <c r="R10" s="31"/>
      <c r="S10" s="43" t="s">
        <v>10</v>
      </c>
      <c r="T10" s="31"/>
      <c r="U10" s="43" t="s">
        <v>11</v>
      </c>
      <c r="V10" s="31"/>
    </row>
    <row r="11" spans="1:22" ht="12.75">
      <c r="A11" s="44" t="s">
        <v>12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45" t="s">
        <v>13</v>
      </c>
      <c r="N11" s="23"/>
      <c r="O11" s="45" t="s">
        <v>14</v>
      </c>
      <c r="P11" s="23"/>
      <c r="Q11" s="45" t="s">
        <v>15</v>
      </c>
      <c r="R11" s="23"/>
      <c r="S11" s="45" t="s">
        <v>16</v>
      </c>
      <c r="T11" s="23"/>
      <c r="U11" s="45" t="s">
        <v>17</v>
      </c>
      <c r="V11" s="23"/>
    </row>
    <row r="12" spans="1:22" ht="12.75">
      <c r="A12" s="46" t="s">
        <v>18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47">
        <v>84420.96</v>
      </c>
      <c r="N12" s="23"/>
      <c r="O12" s="47">
        <v>174900</v>
      </c>
      <c r="P12" s="23"/>
      <c r="Q12" s="47">
        <v>85146.94</v>
      </c>
      <c r="R12" s="23"/>
      <c r="S12" s="48">
        <v>100.86</v>
      </c>
      <c r="T12" s="23"/>
      <c r="U12" s="48">
        <v>48.68</v>
      </c>
      <c r="V12" s="23"/>
    </row>
    <row r="13" spans="1:22" ht="24.75" customHeight="1">
      <c r="A13" s="49" t="s">
        <v>34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47">
        <v>501.69</v>
      </c>
      <c r="N13" s="23"/>
      <c r="O13" s="47">
        <v>1444</v>
      </c>
      <c r="P13" s="23"/>
      <c r="Q13" s="47">
        <v>642</v>
      </c>
      <c r="R13" s="23"/>
      <c r="S13" s="48">
        <v>127.97</v>
      </c>
      <c r="T13" s="23"/>
      <c r="U13" s="48">
        <v>44.46</v>
      </c>
      <c r="V13" s="23"/>
    </row>
    <row r="14" spans="1:22" ht="25.5" customHeight="1">
      <c r="A14" s="31" t="s">
        <v>35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50">
        <v>501.69</v>
      </c>
      <c r="N14" s="23"/>
      <c r="O14" s="50" t="s">
        <v>1</v>
      </c>
      <c r="P14" s="23"/>
      <c r="Q14" s="50">
        <v>642</v>
      </c>
      <c r="R14" s="23"/>
      <c r="S14" s="51">
        <v>127.97</v>
      </c>
      <c r="T14" s="23"/>
      <c r="U14" s="51">
        <v>0</v>
      </c>
      <c r="V14" s="23"/>
    </row>
    <row r="15" spans="1:22" ht="25.5" customHeight="1">
      <c r="A15" s="31" t="s">
        <v>36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50">
        <v>501.69</v>
      </c>
      <c r="N15" s="23"/>
      <c r="O15" s="50" t="s">
        <v>1</v>
      </c>
      <c r="P15" s="23"/>
      <c r="Q15" s="50">
        <v>642</v>
      </c>
      <c r="R15" s="23"/>
      <c r="S15" s="51">
        <v>127.97</v>
      </c>
      <c r="T15" s="23"/>
      <c r="U15" s="51">
        <v>0</v>
      </c>
      <c r="V15" s="23"/>
    </row>
    <row r="16" spans="1:22" ht="27.75" customHeight="1">
      <c r="A16" s="49" t="s">
        <v>37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47">
        <v>16734.14</v>
      </c>
      <c r="N16" s="23"/>
      <c r="O16" s="47">
        <v>28934</v>
      </c>
      <c r="P16" s="23"/>
      <c r="Q16" s="47">
        <v>13304.43</v>
      </c>
      <c r="R16" s="23"/>
      <c r="S16" s="48">
        <v>79.5</v>
      </c>
      <c r="T16" s="23"/>
      <c r="U16" s="48">
        <v>45.98</v>
      </c>
      <c r="V16" s="23"/>
    </row>
    <row r="17" spans="1:22" ht="15.75" customHeight="1">
      <c r="A17" s="23" t="s">
        <v>38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50">
        <v>16734.14</v>
      </c>
      <c r="N17" s="23"/>
      <c r="O17" s="50" t="s">
        <v>1</v>
      </c>
      <c r="P17" s="23"/>
      <c r="Q17" s="50">
        <v>13304.43</v>
      </c>
      <c r="R17" s="23"/>
      <c r="S17" s="51">
        <v>79.5</v>
      </c>
      <c r="T17" s="23"/>
      <c r="U17" s="51">
        <v>0</v>
      </c>
      <c r="V17" s="23"/>
    </row>
    <row r="18" spans="1:22" ht="18.75" customHeight="1">
      <c r="A18" s="23" t="s">
        <v>39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50">
        <v>16734.14</v>
      </c>
      <c r="N18" s="23"/>
      <c r="O18" s="50" t="s">
        <v>1</v>
      </c>
      <c r="P18" s="23"/>
      <c r="Q18" s="50">
        <v>13304.43</v>
      </c>
      <c r="R18" s="23"/>
      <c r="S18" s="51">
        <v>79.5</v>
      </c>
      <c r="T18" s="23"/>
      <c r="U18" s="51">
        <v>0</v>
      </c>
      <c r="V18" s="23"/>
    </row>
    <row r="19" spans="1:22" ht="24" customHeight="1">
      <c r="A19" s="49" t="s">
        <v>40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47">
        <v>67185.12</v>
      </c>
      <c r="N19" s="23"/>
      <c r="O19" s="47">
        <v>144522</v>
      </c>
      <c r="P19" s="23"/>
      <c r="Q19" s="47">
        <v>71200.51</v>
      </c>
      <c r="R19" s="23"/>
      <c r="S19" s="48">
        <v>105.98</v>
      </c>
      <c r="T19" s="23"/>
      <c r="U19" s="48">
        <v>49.27</v>
      </c>
      <c r="V19" s="23"/>
    </row>
    <row r="20" spans="1:22" ht="29.25" customHeight="1">
      <c r="A20" s="31" t="s">
        <v>41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50">
        <v>67185.12</v>
      </c>
      <c r="N20" s="23"/>
      <c r="O20" s="50" t="s">
        <v>1</v>
      </c>
      <c r="P20" s="23"/>
      <c r="Q20" s="50">
        <v>71200.51</v>
      </c>
      <c r="R20" s="23"/>
      <c r="S20" s="51">
        <v>105.98</v>
      </c>
      <c r="T20" s="23"/>
      <c r="U20" s="51">
        <v>0</v>
      </c>
      <c r="V20" s="23"/>
    </row>
    <row r="21" spans="1:22" ht="28.5" customHeight="1">
      <c r="A21" s="31" t="s">
        <v>42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50">
        <v>67185.12</v>
      </c>
      <c r="N21" s="23"/>
      <c r="O21" s="50" t="s">
        <v>1</v>
      </c>
      <c r="P21" s="23"/>
      <c r="Q21" s="50">
        <v>71200.51</v>
      </c>
      <c r="R21" s="23"/>
      <c r="S21" s="51">
        <v>105.98</v>
      </c>
      <c r="T21" s="23"/>
      <c r="U21" s="51">
        <v>0</v>
      </c>
      <c r="V21" s="23"/>
    </row>
    <row r="22" spans="1:22" ht="12.75">
      <c r="A22" s="46" t="s">
        <v>21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47">
        <v>80557.52</v>
      </c>
      <c r="N22" s="23"/>
      <c r="O22" s="47">
        <v>175101</v>
      </c>
      <c r="P22" s="23"/>
      <c r="Q22" s="47">
        <v>86753.75</v>
      </c>
      <c r="R22" s="23"/>
      <c r="S22" s="48">
        <v>107.69</v>
      </c>
      <c r="T22" s="23"/>
      <c r="U22" s="48">
        <v>49.54</v>
      </c>
      <c r="V22" s="23"/>
    </row>
    <row r="23" spans="1:22" ht="12.75">
      <c r="A23" s="46" t="s">
        <v>43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47">
        <v>65032.09</v>
      </c>
      <c r="N23" s="23"/>
      <c r="O23" s="47">
        <v>137984</v>
      </c>
      <c r="P23" s="23"/>
      <c r="Q23" s="47">
        <v>71927.8</v>
      </c>
      <c r="R23" s="23"/>
      <c r="S23" s="48">
        <v>110.6</v>
      </c>
      <c r="T23" s="23"/>
      <c r="U23" s="48">
        <v>52.13</v>
      </c>
      <c r="V23" s="23"/>
    </row>
    <row r="24" spans="1:22" ht="12.75">
      <c r="A24" s="23" t="s">
        <v>44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50">
        <v>39797.9</v>
      </c>
      <c r="N24" s="23"/>
      <c r="O24" s="50" t="s">
        <v>1</v>
      </c>
      <c r="P24" s="23"/>
      <c r="Q24" s="50">
        <v>42410.6</v>
      </c>
      <c r="R24" s="23"/>
      <c r="S24" s="51">
        <v>106.56</v>
      </c>
      <c r="T24" s="23"/>
      <c r="U24" s="51">
        <v>0</v>
      </c>
      <c r="V24" s="23"/>
    </row>
    <row r="25" spans="1:22" ht="12.75">
      <c r="A25" s="23" t="s">
        <v>45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50">
        <v>39797.9</v>
      </c>
      <c r="N25" s="23"/>
      <c r="O25" s="50" t="s">
        <v>1</v>
      </c>
      <c r="P25" s="23"/>
      <c r="Q25" s="50">
        <v>42410.6</v>
      </c>
      <c r="R25" s="23"/>
      <c r="S25" s="51">
        <v>106.56</v>
      </c>
      <c r="T25" s="23"/>
      <c r="U25" s="51">
        <v>0</v>
      </c>
      <c r="V25" s="23"/>
    </row>
    <row r="26" spans="1:22" ht="12.75">
      <c r="A26" s="23" t="s">
        <v>46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50">
        <v>5254.35</v>
      </c>
      <c r="N26" s="23"/>
      <c r="O26" s="50" t="s">
        <v>1</v>
      </c>
      <c r="P26" s="23"/>
      <c r="Q26" s="50">
        <v>8357.27</v>
      </c>
      <c r="R26" s="23"/>
      <c r="S26" s="51">
        <v>159.05</v>
      </c>
      <c r="T26" s="23"/>
      <c r="U26" s="51">
        <v>0</v>
      </c>
      <c r="V26" s="23"/>
    </row>
    <row r="27" spans="1:22" ht="12.75">
      <c r="A27" s="23" t="s">
        <v>47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50">
        <v>5254.35</v>
      </c>
      <c r="N27" s="23"/>
      <c r="O27" s="50" t="s">
        <v>1</v>
      </c>
      <c r="P27" s="23"/>
      <c r="Q27" s="50">
        <v>8357.27</v>
      </c>
      <c r="R27" s="23"/>
      <c r="S27" s="51">
        <v>159.05</v>
      </c>
      <c r="T27" s="23"/>
      <c r="U27" s="51">
        <v>0</v>
      </c>
      <c r="V27" s="23"/>
    </row>
    <row r="28" spans="1:22" ht="12.75">
      <c r="A28" s="23" t="s">
        <v>48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50">
        <v>19979.84</v>
      </c>
      <c r="N28" s="23"/>
      <c r="O28" s="50" t="s">
        <v>1</v>
      </c>
      <c r="P28" s="23"/>
      <c r="Q28" s="50">
        <v>21159.93</v>
      </c>
      <c r="R28" s="23"/>
      <c r="S28" s="51">
        <v>105.91</v>
      </c>
      <c r="T28" s="23"/>
      <c r="U28" s="51">
        <v>0</v>
      </c>
      <c r="V28" s="23"/>
    </row>
    <row r="29" spans="1:22" ht="12.75">
      <c r="A29" s="23" t="s">
        <v>49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50">
        <v>10947.86</v>
      </c>
      <c r="N29" s="23"/>
      <c r="O29" s="50" t="s">
        <v>1</v>
      </c>
      <c r="P29" s="23"/>
      <c r="Q29" s="50">
        <v>11692.62</v>
      </c>
      <c r="R29" s="23"/>
      <c r="S29" s="51">
        <v>106.8</v>
      </c>
      <c r="T29" s="23"/>
      <c r="U29" s="51">
        <v>0</v>
      </c>
      <c r="V29" s="23"/>
    </row>
    <row r="30" spans="1:22" ht="12.75">
      <c r="A30" s="23" t="s">
        <v>50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50">
        <v>9031.98</v>
      </c>
      <c r="N30" s="23"/>
      <c r="O30" s="50" t="s">
        <v>1</v>
      </c>
      <c r="P30" s="23"/>
      <c r="Q30" s="50">
        <v>9467.31</v>
      </c>
      <c r="R30" s="23"/>
      <c r="S30" s="51">
        <v>104.82</v>
      </c>
      <c r="T30" s="23"/>
      <c r="U30" s="51">
        <v>0</v>
      </c>
      <c r="V30" s="23"/>
    </row>
    <row r="31" spans="1:22" ht="12.75">
      <c r="A31" s="46" t="s">
        <v>51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47">
        <v>15261.65</v>
      </c>
      <c r="N31" s="23"/>
      <c r="O31" s="47">
        <v>36626</v>
      </c>
      <c r="P31" s="23"/>
      <c r="Q31" s="47">
        <v>14602.81</v>
      </c>
      <c r="R31" s="23"/>
      <c r="S31" s="48">
        <v>95.68</v>
      </c>
      <c r="T31" s="23"/>
      <c r="U31" s="48">
        <v>39.87</v>
      </c>
      <c r="V31" s="23"/>
    </row>
    <row r="32" spans="1:22" ht="12.75">
      <c r="A32" s="23" t="s">
        <v>52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>
        <v>2646.76</v>
      </c>
      <c r="N32" s="23"/>
      <c r="O32" s="50" t="s">
        <v>1</v>
      </c>
      <c r="P32" s="23"/>
      <c r="Q32" s="50">
        <v>3612.18</v>
      </c>
      <c r="R32" s="23"/>
      <c r="S32" s="51">
        <v>136.48</v>
      </c>
      <c r="T32" s="23"/>
      <c r="U32" s="51">
        <v>0</v>
      </c>
      <c r="V32" s="23"/>
    </row>
    <row r="33" spans="1:22" ht="12.75">
      <c r="A33" s="23" t="s">
        <v>53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50">
        <v>260.14</v>
      </c>
      <c r="N33" s="23"/>
      <c r="O33" s="50" t="s">
        <v>1</v>
      </c>
      <c r="P33" s="23"/>
      <c r="Q33" s="50">
        <v>532.8</v>
      </c>
      <c r="R33" s="23"/>
      <c r="S33" s="51">
        <v>204.81</v>
      </c>
      <c r="T33" s="23"/>
      <c r="U33" s="51">
        <v>0</v>
      </c>
      <c r="V33" s="23"/>
    </row>
    <row r="34" spans="1:22" ht="12.75">
      <c r="A34" s="23" t="s">
        <v>54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50">
        <v>2386.62</v>
      </c>
      <c r="N34" s="23"/>
      <c r="O34" s="50" t="s">
        <v>1</v>
      </c>
      <c r="P34" s="23"/>
      <c r="Q34" s="50">
        <v>2768.51</v>
      </c>
      <c r="R34" s="23"/>
      <c r="S34" s="51">
        <v>116</v>
      </c>
      <c r="T34" s="23"/>
      <c r="U34" s="51">
        <v>0</v>
      </c>
      <c r="V34" s="23"/>
    </row>
    <row r="35" spans="1:22" ht="12.75">
      <c r="A35" s="23" t="s">
        <v>55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50" t="s">
        <v>1</v>
      </c>
      <c r="N35" s="23"/>
      <c r="O35" s="50" t="s">
        <v>1</v>
      </c>
      <c r="P35" s="23"/>
      <c r="Q35" s="50">
        <v>310.87</v>
      </c>
      <c r="R35" s="23"/>
      <c r="S35" s="51">
        <v>0</v>
      </c>
      <c r="T35" s="23"/>
      <c r="U35" s="51">
        <v>0</v>
      </c>
      <c r="V35" s="23"/>
    </row>
    <row r="36" spans="1:22" ht="12.75">
      <c r="A36" s="23" t="s">
        <v>56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50">
        <v>9017.24</v>
      </c>
      <c r="N36" s="23"/>
      <c r="O36" s="50" t="s">
        <v>1</v>
      </c>
      <c r="P36" s="23"/>
      <c r="Q36" s="50">
        <v>8337.31</v>
      </c>
      <c r="R36" s="23"/>
      <c r="S36" s="51">
        <v>92.46</v>
      </c>
      <c r="T36" s="23"/>
      <c r="U36" s="51">
        <v>0</v>
      </c>
      <c r="V36" s="23"/>
    </row>
    <row r="37" spans="1:22" ht="12.75">
      <c r="A37" s="23" t="s">
        <v>57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50">
        <v>470.98</v>
      </c>
      <c r="N37" s="23"/>
      <c r="O37" s="50" t="s">
        <v>1</v>
      </c>
      <c r="P37" s="23"/>
      <c r="Q37" s="50">
        <v>729.62</v>
      </c>
      <c r="R37" s="23"/>
      <c r="S37" s="51">
        <v>154.92</v>
      </c>
      <c r="T37" s="23"/>
      <c r="U37" s="51">
        <v>0</v>
      </c>
      <c r="V37" s="23"/>
    </row>
    <row r="38" spans="1:22" ht="12.75">
      <c r="A38" s="23" t="s">
        <v>58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50">
        <v>5945.47</v>
      </c>
      <c r="N38" s="23"/>
      <c r="O38" s="50" t="s">
        <v>1</v>
      </c>
      <c r="P38" s="23"/>
      <c r="Q38" s="50">
        <v>5950.56</v>
      </c>
      <c r="R38" s="23"/>
      <c r="S38" s="51">
        <v>100.09</v>
      </c>
      <c r="T38" s="23"/>
      <c r="U38" s="51">
        <v>0</v>
      </c>
      <c r="V38" s="23"/>
    </row>
    <row r="39" spans="1:22" ht="12.75">
      <c r="A39" s="23" t="s">
        <v>59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50">
        <v>1016.8</v>
      </c>
      <c r="N39" s="23"/>
      <c r="O39" s="50" t="s">
        <v>1</v>
      </c>
      <c r="P39" s="23"/>
      <c r="Q39" s="50">
        <v>1548.26</v>
      </c>
      <c r="R39" s="23"/>
      <c r="S39" s="51">
        <v>152.27</v>
      </c>
      <c r="T39" s="23"/>
      <c r="U39" s="51">
        <v>0</v>
      </c>
      <c r="V39" s="23"/>
    </row>
    <row r="40" spans="1:22" ht="12.75">
      <c r="A40" s="23" t="s">
        <v>60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50">
        <v>1451.94</v>
      </c>
      <c r="N40" s="23"/>
      <c r="O40" s="50" t="s">
        <v>1</v>
      </c>
      <c r="P40" s="23"/>
      <c r="Q40" s="50" t="s">
        <v>1</v>
      </c>
      <c r="R40" s="23"/>
      <c r="S40" s="51">
        <v>0</v>
      </c>
      <c r="T40" s="23"/>
      <c r="U40" s="51">
        <v>0</v>
      </c>
      <c r="V40" s="23"/>
    </row>
    <row r="41" spans="1:22" ht="12.75">
      <c r="A41" s="23" t="s">
        <v>61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50">
        <v>132.06</v>
      </c>
      <c r="N41" s="23"/>
      <c r="O41" s="50" t="s">
        <v>1</v>
      </c>
      <c r="P41" s="23"/>
      <c r="Q41" s="50">
        <v>108.87</v>
      </c>
      <c r="R41" s="23"/>
      <c r="S41" s="51">
        <v>82.44</v>
      </c>
      <c r="T41" s="23"/>
      <c r="U41" s="51">
        <v>0</v>
      </c>
      <c r="V41" s="23"/>
    </row>
    <row r="42" spans="1:22" ht="12.75">
      <c r="A42" s="23" t="s">
        <v>62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50">
        <v>2171.16</v>
      </c>
      <c r="N42" s="23"/>
      <c r="O42" s="50" t="s">
        <v>1</v>
      </c>
      <c r="P42" s="23"/>
      <c r="Q42" s="50">
        <v>1242.96</v>
      </c>
      <c r="R42" s="23"/>
      <c r="S42" s="51">
        <v>57.25</v>
      </c>
      <c r="T42" s="23"/>
      <c r="U42" s="51">
        <v>0</v>
      </c>
      <c r="V42" s="23"/>
    </row>
    <row r="43" spans="1:22" ht="12.75">
      <c r="A43" s="23" t="s">
        <v>63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50">
        <v>239.43</v>
      </c>
      <c r="N43" s="23"/>
      <c r="O43" s="50" t="s">
        <v>1</v>
      </c>
      <c r="P43" s="23"/>
      <c r="Q43" s="50">
        <v>228.2</v>
      </c>
      <c r="R43" s="23"/>
      <c r="S43" s="51">
        <v>95.31</v>
      </c>
      <c r="T43" s="23"/>
      <c r="U43" s="51">
        <v>0</v>
      </c>
      <c r="V43" s="23"/>
    </row>
    <row r="44" spans="1:22" ht="12.75">
      <c r="A44" s="23" t="s">
        <v>64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50">
        <v>557.7</v>
      </c>
      <c r="N44" s="23"/>
      <c r="O44" s="50" t="s">
        <v>1</v>
      </c>
      <c r="P44" s="23"/>
      <c r="Q44" s="50" t="s">
        <v>1</v>
      </c>
      <c r="R44" s="23"/>
      <c r="S44" s="51">
        <v>0</v>
      </c>
      <c r="T44" s="23"/>
      <c r="U44" s="51">
        <v>0</v>
      </c>
      <c r="V44" s="23"/>
    </row>
    <row r="45" spans="1:22" ht="12.75">
      <c r="A45" s="23" t="s">
        <v>65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50">
        <v>348</v>
      </c>
      <c r="N45" s="23"/>
      <c r="O45" s="50" t="s">
        <v>1</v>
      </c>
      <c r="P45" s="23"/>
      <c r="Q45" s="50" t="s">
        <v>1</v>
      </c>
      <c r="R45" s="23"/>
      <c r="S45" s="51">
        <v>0</v>
      </c>
      <c r="T45" s="23"/>
      <c r="U45" s="51">
        <v>0</v>
      </c>
      <c r="V45" s="23"/>
    </row>
    <row r="46" spans="1:22" ht="12.75">
      <c r="A46" s="23" t="s">
        <v>66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50">
        <v>446.69</v>
      </c>
      <c r="N46" s="23"/>
      <c r="O46" s="50" t="s">
        <v>1</v>
      </c>
      <c r="P46" s="23"/>
      <c r="Q46" s="50">
        <v>409.82</v>
      </c>
      <c r="R46" s="23"/>
      <c r="S46" s="51">
        <v>91.75</v>
      </c>
      <c r="T46" s="23"/>
      <c r="U46" s="51">
        <v>0</v>
      </c>
      <c r="V46" s="23"/>
    </row>
    <row r="47" spans="1:22" ht="12.75">
      <c r="A47" s="23" t="s">
        <v>67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50">
        <v>220.98</v>
      </c>
      <c r="N47" s="23"/>
      <c r="O47" s="50" t="s">
        <v>1</v>
      </c>
      <c r="P47" s="23"/>
      <c r="Q47" s="50">
        <v>246.56</v>
      </c>
      <c r="R47" s="23"/>
      <c r="S47" s="51">
        <v>111.58</v>
      </c>
      <c r="T47" s="23"/>
      <c r="U47" s="51">
        <v>0</v>
      </c>
      <c r="V47" s="23"/>
    </row>
    <row r="48" spans="1:22" ht="12.75">
      <c r="A48" s="23" t="s">
        <v>68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50">
        <v>358.35</v>
      </c>
      <c r="N48" s="23"/>
      <c r="O48" s="50" t="s">
        <v>1</v>
      </c>
      <c r="P48" s="23"/>
      <c r="Q48" s="50">
        <v>358.38</v>
      </c>
      <c r="R48" s="23"/>
      <c r="S48" s="51">
        <v>100.01</v>
      </c>
      <c r="T48" s="23"/>
      <c r="U48" s="51">
        <v>0</v>
      </c>
      <c r="V48" s="23"/>
    </row>
    <row r="49" spans="1:22" ht="12.75">
      <c r="A49" s="23" t="s">
        <v>69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50">
        <v>1426.5</v>
      </c>
      <c r="N49" s="23"/>
      <c r="O49" s="50" t="s">
        <v>1</v>
      </c>
      <c r="P49" s="23"/>
      <c r="Q49" s="50">
        <v>1410.36</v>
      </c>
      <c r="R49" s="23"/>
      <c r="S49" s="51">
        <v>98.87</v>
      </c>
      <c r="T49" s="23"/>
      <c r="U49" s="51">
        <v>0</v>
      </c>
      <c r="V49" s="23"/>
    </row>
    <row r="50" spans="1:22" ht="12.75">
      <c r="A50" s="23" t="s">
        <v>70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50">
        <v>324.91</v>
      </c>
      <c r="N50" s="23"/>
      <c r="O50" s="50" t="s">
        <v>1</v>
      </c>
      <c r="P50" s="23"/>
      <c r="Q50" s="50">
        <v>398.26</v>
      </c>
      <c r="R50" s="23"/>
      <c r="S50" s="51">
        <v>122.58</v>
      </c>
      <c r="T50" s="23"/>
      <c r="U50" s="51">
        <v>0</v>
      </c>
      <c r="V50" s="23"/>
    </row>
    <row r="51" spans="1:22" ht="12.75">
      <c r="A51" s="23" t="s">
        <v>71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50" t="s">
        <v>1</v>
      </c>
      <c r="N51" s="23"/>
      <c r="O51" s="50" t="s">
        <v>1</v>
      </c>
      <c r="P51" s="23"/>
      <c r="Q51" s="50">
        <v>30</v>
      </c>
      <c r="R51" s="23"/>
      <c r="S51" s="51">
        <v>0</v>
      </c>
      <c r="T51" s="23"/>
      <c r="U51" s="51">
        <v>0</v>
      </c>
      <c r="V51" s="23"/>
    </row>
    <row r="52" spans="1:22" ht="12.75">
      <c r="A52" s="23" t="s">
        <v>72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50">
        <v>1101.59</v>
      </c>
      <c r="N52" s="23"/>
      <c r="O52" s="50" t="s">
        <v>1</v>
      </c>
      <c r="P52" s="23"/>
      <c r="Q52" s="50">
        <v>982.1</v>
      </c>
      <c r="R52" s="23"/>
      <c r="S52" s="51">
        <v>89.15</v>
      </c>
      <c r="T52" s="23"/>
      <c r="U52" s="51">
        <v>0</v>
      </c>
      <c r="V52" s="23"/>
    </row>
    <row r="53" spans="1:22" ht="12.75">
      <c r="A53" s="46" t="s">
        <v>73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47">
        <v>263.77</v>
      </c>
      <c r="N53" s="23"/>
      <c r="O53" s="47">
        <v>491</v>
      </c>
      <c r="P53" s="23"/>
      <c r="Q53" s="47">
        <v>223.14</v>
      </c>
      <c r="R53" s="23"/>
      <c r="S53" s="48">
        <v>84.6</v>
      </c>
      <c r="T53" s="23"/>
      <c r="U53" s="48">
        <v>45.45</v>
      </c>
      <c r="V53" s="23"/>
    </row>
    <row r="54" spans="1:22" ht="12.75">
      <c r="A54" s="23" t="s">
        <v>74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50">
        <v>263.77</v>
      </c>
      <c r="N54" s="23"/>
      <c r="O54" s="50" t="s">
        <v>1</v>
      </c>
      <c r="P54" s="23"/>
      <c r="Q54" s="50">
        <v>223.14</v>
      </c>
      <c r="R54" s="23"/>
      <c r="S54" s="51">
        <v>84.6</v>
      </c>
      <c r="T54" s="23"/>
      <c r="U54" s="51">
        <v>0</v>
      </c>
      <c r="V54" s="23"/>
    </row>
    <row r="55" spans="1:22" ht="12.75">
      <c r="A55" s="23" t="s">
        <v>75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50">
        <v>263.77</v>
      </c>
      <c r="N55" s="23"/>
      <c r="O55" s="50" t="s">
        <v>1</v>
      </c>
      <c r="P55" s="23"/>
      <c r="Q55" s="50">
        <v>223.14</v>
      </c>
      <c r="R55" s="23"/>
      <c r="S55" s="51">
        <v>84.6</v>
      </c>
      <c r="T55" s="23"/>
      <c r="U55" s="51">
        <v>0</v>
      </c>
      <c r="V55" s="23"/>
    </row>
    <row r="56" spans="1:22" ht="12.75">
      <c r="A56" s="46" t="s">
        <v>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46" t="s">
        <v>1</v>
      </c>
      <c r="N56" s="23"/>
      <c r="O56" s="46" t="s">
        <v>1</v>
      </c>
      <c r="P56" s="23"/>
      <c r="Q56" s="46" t="s">
        <v>1</v>
      </c>
      <c r="R56" s="23"/>
      <c r="S56" s="46" t="s">
        <v>1</v>
      </c>
      <c r="T56" s="23"/>
      <c r="U56" s="46" t="s">
        <v>1</v>
      </c>
      <c r="V56" s="23"/>
    </row>
  </sheetData>
  <sheetProtection/>
  <mergeCells count="287"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U10:V10"/>
    <mergeCell ref="A11:L11"/>
    <mergeCell ref="M11:N11"/>
    <mergeCell ref="O11:P11"/>
    <mergeCell ref="Q11:R11"/>
    <mergeCell ref="S11:T11"/>
    <mergeCell ref="U11:V11"/>
    <mergeCell ref="A2:B2"/>
    <mergeCell ref="A6:U6"/>
    <mergeCell ref="A4:D4"/>
    <mergeCell ref="A7:U7"/>
    <mergeCell ref="A8:U8"/>
    <mergeCell ref="A10:L10"/>
    <mergeCell ref="M10:N10"/>
    <mergeCell ref="O10:P10"/>
    <mergeCell ref="Q10:R10"/>
    <mergeCell ref="S10:T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96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26" sqref="A26:L28"/>
    </sheetView>
  </sheetViews>
  <sheetFormatPr defaultColWidth="9.140625" defaultRowHeight="12.75"/>
  <cols>
    <col min="6" max="6" width="6.00390625" style="0" customWidth="1"/>
    <col min="7" max="12" width="9.140625" style="0" hidden="1" customWidth="1"/>
    <col min="14" max="14" width="2.57421875" style="0" customWidth="1"/>
    <col min="16" max="16" width="2.8515625" style="0" customWidth="1"/>
    <col min="18" max="18" width="0.2890625" style="0" customWidth="1"/>
    <col min="20" max="20" width="0.2890625" style="0" customWidth="1"/>
    <col min="21" max="21" width="8.57421875" style="0" customWidth="1"/>
    <col min="22" max="22" width="9.140625" style="0" hidden="1" customWidth="1"/>
  </cols>
  <sheetData>
    <row r="1" spans="1:4" ht="12.75">
      <c r="A1" s="13" t="s">
        <v>0</v>
      </c>
      <c r="B1" s="13"/>
      <c r="C1" s="1"/>
      <c r="D1" s="2"/>
    </row>
    <row r="2" spans="1:4" ht="12.75">
      <c r="A2" s="23" t="s">
        <v>1</v>
      </c>
      <c r="B2" s="23"/>
      <c r="C2" s="1"/>
      <c r="D2" s="3"/>
    </row>
    <row r="3" spans="1:2" ht="12.75">
      <c r="A3" s="23" t="s">
        <v>2</v>
      </c>
      <c r="B3" s="23"/>
    </row>
    <row r="4" spans="1:2" ht="12.75">
      <c r="A4" s="23" t="s">
        <v>3</v>
      </c>
      <c r="B4" s="23"/>
    </row>
    <row r="5" spans="1:2" ht="12.75">
      <c r="A5" s="23" t="s">
        <v>4</v>
      </c>
      <c r="B5" s="23"/>
    </row>
    <row r="6" spans="1:21" s="7" customFormat="1" ht="18">
      <c r="A6" s="24" t="s">
        <v>179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28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2.75">
      <c r="A8" s="40" t="s">
        <v>76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12" spans="1:22" ht="27.75" customHeight="1">
      <c r="A12" s="52" t="s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53" t="s">
        <v>7</v>
      </c>
      <c r="N12" s="31"/>
      <c r="O12" s="53" t="s">
        <v>8</v>
      </c>
      <c r="P12" s="31"/>
      <c r="Q12" s="53" t="s">
        <v>9</v>
      </c>
      <c r="R12" s="31"/>
      <c r="S12" s="53" t="s">
        <v>10</v>
      </c>
      <c r="T12" s="31"/>
      <c r="U12" s="53" t="s">
        <v>11</v>
      </c>
      <c r="V12" s="31"/>
    </row>
    <row r="13" spans="1:22" ht="12.75">
      <c r="A13" s="52" t="s">
        <v>77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52" t="s">
        <v>13</v>
      </c>
      <c r="N13" s="23"/>
      <c r="O13" s="52" t="s">
        <v>14</v>
      </c>
      <c r="P13" s="23"/>
      <c r="Q13" s="52" t="s">
        <v>15</v>
      </c>
      <c r="R13" s="23"/>
      <c r="S13" s="52" t="s">
        <v>16</v>
      </c>
      <c r="T13" s="23"/>
      <c r="U13" s="52" t="s">
        <v>17</v>
      </c>
      <c r="V13" s="23"/>
    </row>
    <row r="14" spans="1:22" ht="12.75">
      <c r="A14" s="54" t="s">
        <v>78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55">
        <v>84420.96</v>
      </c>
      <c r="N14" s="23"/>
      <c r="O14" s="55">
        <v>174900</v>
      </c>
      <c r="P14" s="23"/>
      <c r="Q14" s="55">
        <v>85146.94</v>
      </c>
      <c r="R14" s="23"/>
      <c r="S14" s="56">
        <v>100.86</v>
      </c>
      <c r="T14" s="23"/>
      <c r="U14" s="56">
        <v>48.68</v>
      </c>
      <c r="V14" s="23"/>
    </row>
    <row r="15" spans="1:22" ht="12.75">
      <c r="A15" s="57" t="s">
        <v>79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58">
        <v>67185.12</v>
      </c>
      <c r="N15" s="23"/>
      <c r="O15" s="58">
        <v>144522</v>
      </c>
      <c r="P15" s="23"/>
      <c r="Q15" s="58">
        <v>71200.51</v>
      </c>
      <c r="R15" s="23"/>
      <c r="S15" s="59">
        <v>105.98</v>
      </c>
      <c r="T15" s="23"/>
      <c r="U15" s="59">
        <v>49.27</v>
      </c>
      <c r="V15" s="23"/>
    </row>
    <row r="16" spans="1:22" ht="12.75">
      <c r="A16" s="60" t="s">
        <v>80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61">
        <v>67185.12</v>
      </c>
      <c r="N16" s="23"/>
      <c r="O16" s="61">
        <v>144522</v>
      </c>
      <c r="P16" s="23"/>
      <c r="Q16" s="61">
        <v>71200.51</v>
      </c>
      <c r="R16" s="23"/>
      <c r="S16" s="62">
        <v>105.98</v>
      </c>
      <c r="T16" s="23"/>
      <c r="U16" s="62">
        <v>49.27</v>
      </c>
      <c r="V16" s="23"/>
    </row>
    <row r="17" spans="1:22" ht="12.75">
      <c r="A17" s="57" t="s">
        <v>81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58">
        <v>501.69</v>
      </c>
      <c r="N17" s="23"/>
      <c r="O17" s="58">
        <v>1444</v>
      </c>
      <c r="P17" s="23"/>
      <c r="Q17" s="58">
        <v>642</v>
      </c>
      <c r="R17" s="23"/>
      <c r="S17" s="59">
        <v>127.97</v>
      </c>
      <c r="T17" s="23"/>
      <c r="U17" s="59">
        <v>44.46</v>
      </c>
      <c r="V17" s="23"/>
    </row>
    <row r="18" spans="1:22" ht="12.75">
      <c r="A18" s="60" t="s">
        <v>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1">
        <v>501.69</v>
      </c>
      <c r="N18" s="23"/>
      <c r="O18" s="61">
        <v>1444</v>
      </c>
      <c r="P18" s="23"/>
      <c r="Q18" s="61">
        <v>642</v>
      </c>
      <c r="R18" s="23"/>
      <c r="S18" s="62">
        <v>127.97</v>
      </c>
      <c r="T18" s="23"/>
      <c r="U18" s="62">
        <v>44.46</v>
      </c>
      <c r="V18" s="23"/>
    </row>
    <row r="19" spans="1:22" ht="12.75">
      <c r="A19" s="60" t="s">
        <v>83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61">
        <v>501.69</v>
      </c>
      <c r="N19" s="23"/>
      <c r="O19" s="61">
        <v>1444</v>
      </c>
      <c r="P19" s="23"/>
      <c r="Q19" s="61">
        <v>642</v>
      </c>
      <c r="R19" s="23"/>
      <c r="S19" s="62">
        <v>127.97</v>
      </c>
      <c r="T19" s="23"/>
      <c r="U19" s="62">
        <v>44.46</v>
      </c>
      <c r="V19" s="23"/>
    </row>
    <row r="20" spans="1:22" ht="12.75">
      <c r="A20" s="57" t="s">
        <v>84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58">
        <v>16734.14</v>
      </c>
      <c r="N20" s="23"/>
      <c r="O20" s="58">
        <v>28934</v>
      </c>
      <c r="P20" s="23"/>
      <c r="Q20" s="58">
        <v>13304.43</v>
      </c>
      <c r="R20" s="23"/>
      <c r="S20" s="59">
        <v>79.5</v>
      </c>
      <c r="T20" s="23"/>
      <c r="U20" s="59">
        <v>45.98</v>
      </c>
      <c r="V20" s="23"/>
    </row>
    <row r="21" spans="1:22" ht="12.75">
      <c r="A21" s="60" t="s">
        <v>85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61">
        <v>16734.14</v>
      </c>
      <c r="N21" s="23"/>
      <c r="O21" s="61">
        <v>28934</v>
      </c>
      <c r="P21" s="23"/>
      <c r="Q21" s="61">
        <v>13304.43</v>
      </c>
      <c r="R21" s="23"/>
      <c r="S21" s="62">
        <v>79.5</v>
      </c>
      <c r="T21" s="23"/>
      <c r="U21" s="62">
        <v>45.98</v>
      </c>
      <c r="V21" s="23"/>
    </row>
    <row r="22" spans="1:22" ht="12.75">
      <c r="A22" s="63" t="s">
        <v>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63" t="s">
        <v>1</v>
      </c>
      <c r="N22" s="23"/>
      <c r="O22" s="63" t="s">
        <v>1</v>
      </c>
      <c r="P22" s="23"/>
      <c r="Q22" s="63" t="s">
        <v>1</v>
      </c>
      <c r="R22" s="23"/>
      <c r="S22" s="63" t="s">
        <v>1</v>
      </c>
      <c r="T22" s="23"/>
      <c r="U22" s="63" t="s">
        <v>1</v>
      </c>
      <c r="V22" s="23"/>
    </row>
    <row r="23" spans="1:22" ht="12.75">
      <c r="A23" s="54" t="s">
        <v>86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55">
        <v>80557.52</v>
      </c>
      <c r="N23" s="23"/>
      <c r="O23" s="55">
        <v>175101</v>
      </c>
      <c r="P23" s="23"/>
      <c r="Q23" s="55">
        <v>86753.75</v>
      </c>
      <c r="R23" s="23"/>
      <c r="S23" s="56">
        <v>107.69</v>
      </c>
      <c r="T23" s="23"/>
      <c r="U23" s="56">
        <v>49.54</v>
      </c>
      <c r="V23" s="23"/>
    </row>
    <row r="24" spans="1:22" ht="12.75">
      <c r="A24" s="57" t="s">
        <v>79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58">
        <v>67185.12</v>
      </c>
      <c r="N24" s="23"/>
      <c r="O24" s="58">
        <v>144522</v>
      </c>
      <c r="P24" s="23"/>
      <c r="Q24" s="58">
        <v>71200.51</v>
      </c>
      <c r="R24" s="23"/>
      <c r="S24" s="59">
        <v>105.98</v>
      </c>
      <c r="T24" s="23"/>
      <c r="U24" s="59">
        <v>49.27</v>
      </c>
      <c r="V24" s="23"/>
    </row>
    <row r="25" spans="1:22" ht="12.75">
      <c r="A25" s="60" t="s">
        <v>80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61">
        <v>67185.12</v>
      </c>
      <c r="N25" s="23"/>
      <c r="O25" s="61">
        <v>144522</v>
      </c>
      <c r="P25" s="23"/>
      <c r="Q25" s="61">
        <v>71200.51</v>
      </c>
      <c r="R25" s="23"/>
      <c r="S25" s="62">
        <v>105.98</v>
      </c>
      <c r="T25" s="23"/>
      <c r="U25" s="62">
        <v>49.27</v>
      </c>
      <c r="V25" s="23"/>
    </row>
    <row r="26" spans="1:22" ht="12.75">
      <c r="A26" s="57" t="s">
        <v>81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58">
        <v>681.88</v>
      </c>
      <c r="N26" s="23"/>
      <c r="O26" s="58">
        <v>1444</v>
      </c>
      <c r="P26" s="23"/>
      <c r="Q26" s="58">
        <v>819.49</v>
      </c>
      <c r="R26" s="23"/>
      <c r="S26" s="59">
        <v>120.18</v>
      </c>
      <c r="T26" s="23"/>
      <c r="U26" s="59">
        <v>56.75</v>
      </c>
      <c r="V26" s="23"/>
    </row>
    <row r="27" spans="1:22" ht="12.75">
      <c r="A27" s="60" t="s">
        <v>82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61">
        <v>681.88</v>
      </c>
      <c r="N27" s="23"/>
      <c r="O27" s="61">
        <v>1444</v>
      </c>
      <c r="P27" s="23"/>
      <c r="Q27" s="61">
        <v>819.49</v>
      </c>
      <c r="R27" s="23"/>
      <c r="S27" s="62">
        <v>120.18</v>
      </c>
      <c r="T27" s="23"/>
      <c r="U27" s="62">
        <v>56.75</v>
      </c>
      <c r="V27" s="23"/>
    </row>
    <row r="28" spans="1:22" ht="12.75">
      <c r="A28" s="60" t="s">
        <v>83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61">
        <v>681.88</v>
      </c>
      <c r="N28" s="23"/>
      <c r="O28" s="61">
        <v>1444</v>
      </c>
      <c r="P28" s="23"/>
      <c r="Q28" s="61">
        <v>819.49</v>
      </c>
      <c r="R28" s="23"/>
      <c r="S28" s="62">
        <v>120.18</v>
      </c>
      <c r="T28" s="23"/>
      <c r="U28" s="62">
        <v>56.75</v>
      </c>
      <c r="V28" s="23"/>
    </row>
    <row r="29" spans="1:22" ht="12.75">
      <c r="A29" s="57" t="s">
        <v>84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58">
        <v>12690.52</v>
      </c>
      <c r="N29" s="23"/>
      <c r="O29" s="58">
        <v>29135</v>
      </c>
      <c r="P29" s="23"/>
      <c r="Q29" s="58">
        <v>14733.75</v>
      </c>
      <c r="R29" s="23"/>
      <c r="S29" s="59">
        <v>116.1</v>
      </c>
      <c r="T29" s="23"/>
      <c r="U29" s="59">
        <v>50.57</v>
      </c>
      <c r="V29" s="23"/>
    </row>
    <row r="30" spans="1:22" ht="12.75">
      <c r="A30" s="60" t="s">
        <v>85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61">
        <v>12690.52</v>
      </c>
      <c r="N30" s="23"/>
      <c r="O30" s="61">
        <v>29135</v>
      </c>
      <c r="P30" s="23"/>
      <c r="Q30" s="61">
        <v>14733.75</v>
      </c>
      <c r="R30" s="23"/>
      <c r="S30" s="62">
        <v>116.1</v>
      </c>
      <c r="T30" s="23"/>
      <c r="U30" s="62">
        <v>50.57</v>
      </c>
      <c r="V30" s="23"/>
    </row>
    <row r="31" spans="1:22" ht="12.75">
      <c r="A31" s="63" t="s">
        <v>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63" t="s">
        <v>1</v>
      </c>
      <c r="N31" s="23"/>
      <c r="O31" s="63" t="s">
        <v>1</v>
      </c>
      <c r="P31" s="23"/>
      <c r="Q31" s="63" t="s">
        <v>1</v>
      </c>
      <c r="R31" s="23"/>
      <c r="S31" s="63" t="s">
        <v>1</v>
      </c>
      <c r="T31" s="23"/>
      <c r="U31" s="63" t="s">
        <v>1</v>
      </c>
      <c r="V31" s="23"/>
    </row>
  </sheetData>
  <sheetProtection/>
  <mergeCells count="127"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8:U8"/>
    <mergeCell ref="A12:L12"/>
    <mergeCell ref="M12:N12"/>
    <mergeCell ref="O12:P12"/>
    <mergeCell ref="Q12:R12"/>
    <mergeCell ref="S12:T12"/>
    <mergeCell ref="U12:V12"/>
    <mergeCell ref="A2:B2"/>
    <mergeCell ref="A3:B3"/>
    <mergeCell ref="A4:B4"/>
    <mergeCell ref="A5:B5"/>
    <mergeCell ref="A6:U6"/>
    <mergeCell ref="A7:U7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PageLayoutView="0" workbookViewId="0" topLeftCell="A1">
      <selection activeCell="A6" sqref="A6:O6"/>
    </sheetView>
  </sheetViews>
  <sheetFormatPr defaultColWidth="9.140625" defaultRowHeight="12.75"/>
  <cols>
    <col min="6" max="6" width="12.57421875" style="0" customWidth="1"/>
    <col min="7" max="7" width="9.140625" style="0" hidden="1" customWidth="1"/>
    <col min="10" max="10" width="2.7109375" style="0" customWidth="1"/>
    <col min="11" max="11" width="7.8515625" style="0" customWidth="1"/>
    <col min="12" max="12" width="2.28125" style="0" customWidth="1"/>
    <col min="13" max="13" width="8.57421875" style="0" customWidth="1"/>
    <col min="14" max="14" width="9.140625" style="0" hidden="1" customWidth="1"/>
    <col min="15" max="15" width="7.421875" style="0" customWidth="1"/>
    <col min="16" max="16" width="9.140625" style="0" hidden="1" customWidth="1"/>
  </cols>
  <sheetData>
    <row r="1" spans="1:4" ht="12.75">
      <c r="A1" s="13" t="s">
        <v>0</v>
      </c>
      <c r="B1" s="13"/>
      <c r="C1" s="1"/>
      <c r="D1" s="2"/>
    </row>
    <row r="2" spans="1:4" ht="12.75">
      <c r="A2" s="23" t="s">
        <v>1</v>
      </c>
      <c r="B2" s="23"/>
      <c r="C2" s="1"/>
      <c r="D2" s="3"/>
    </row>
    <row r="3" spans="1:2" ht="12.75">
      <c r="A3" s="23" t="s">
        <v>2</v>
      </c>
      <c r="B3" s="23"/>
    </row>
    <row r="4" spans="1:2" ht="12.75">
      <c r="A4" s="23" t="s">
        <v>3</v>
      </c>
      <c r="B4" s="23"/>
    </row>
    <row r="5" spans="1:2" ht="12.75">
      <c r="A5" s="23" t="s">
        <v>4</v>
      </c>
      <c r="B5" s="23"/>
    </row>
    <row r="6" spans="1:21" s="8" customFormat="1" ht="18">
      <c r="A6" s="24" t="s">
        <v>179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9"/>
      <c r="Q6" s="19"/>
      <c r="R6" s="19"/>
      <c r="S6" s="19"/>
      <c r="T6" s="19"/>
      <c r="U6" s="19"/>
    </row>
    <row r="7" spans="1:16" ht="12.75">
      <c r="A7" s="28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21" ht="18">
      <c r="A8" s="5"/>
      <c r="C8" s="14"/>
      <c r="D8" s="14"/>
      <c r="E8" s="14"/>
      <c r="F8" s="15" t="s">
        <v>87</v>
      </c>
      <c r="G8" s="15"/>
      <c r="H8" s="15"/>
      <c r="I8" s="15"/>
      <c r="J8" s="15"/>
      <c r="K8" s="15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ht="12.75">
      <c r="A9" s="5"/>
    </row>
    <row r="10" ht="12.75">
      <c r="A10" s="5"/>
    </row>
    <row r="11" spans="1:16" ht="24" customHeight="1">
      <c r="A11" s="64" t="s">
        <v>88</v>
      </c>
      <c r="B11" s="64"/>
      <c r="C11" s="64"/>
      <c r="D11" s="64"/>
      <c r="E11" s="64"/>
      <c r="F11" s="64"/>
      <c r="G11" s="65" t="s">
        <v>89</v>
      </c>
      <c r="H11" s="65"/>
      <c r="I11" s="65" t="s">
        <v>90</v>
      </c>
      <c r="J11" s="65"/>
      <c r="K11" s="65" t="s">
        <v>91</v>
      </c>
      <c r="L11" s="65"/>
      <c r="M11" s="65" t="s">
        <v>92</v>
      </c>
      <c r="N11" s="65"/>
      <c r="O11" s="65" t="s">
        <v>93</v>
      </c>
      <c r="P11" s="65"/>
    </row>
    <row r="12" spans="1:16" ht="12.75">
      <c r="A12" s="64" t="s">
        <v>1</v>
      </c>
      <c r="B12" s="23"/>
      <c r="C12" s="23"/>
      <c r="D12" s="23"/>
      <c r="E12" s="23"/>
      <c r="F12" s="23"/>
      <c r="G12" s="64" t="s">
        <v>13</v>
      </c>
      <c r="H12" s="23"/>
      <c r="I12" s="64" t="s">
        <v>14</v>
      </c>
      <c r="J12" s="23"/>
      <c r="K12" s="64" t="s">
        <v>15</v>
      </c>
      <c r="L12" s="23"/>
      <c r="M12" s="64" t="s">
        <v>16</v>
      </c>
      <c r="N12" s="23"/>
      <c r="O12" s="64" t="s">
        <v>17</v>
      </c>
      <c r="P12" s="23"/>
    </row>
    <row r="13" spans="1:16" ht="23.25" customHeight="1">
      <c r="A13" s="66" t="s">
        <v>94</v>
      </c>
      <c r="B13" s="23"/>
      <c r="C13" s="23"/>
      <c r="D13" s="23"/>
      <c r="E13" s="23"/>
      <c r="F13" s="23"/>
      <c r="G13" s="67">
        <v>80557.52</v>
      </c>
      <c r="H13" s="23"/>
      <c r="I13" s="67">
        <v>175101</v>
      </c>
      <c r="J13" s="23"/>
      <c r="K13" s="67">
        <v>86753.75</v>
      </c>
      <c r="L13" s="23"/>
      <c r="M13" s="68">
        <v>107.69</v>
      </c>
      <c r="N13" s="23"/>
      <c r="O13" s="68">
        <v>49.54</v>
      </c>
      <c r="P13" s="23"/>
    </row>
    <row r="14" spans="1:16" ht="12.75">
      <c r="A14" s="69" t="s">
        <v>95</v>
      </c>
      <c r="B14" s="23"/>
      <c r="C14" s="23"/>
      <c r="D14" s="23"/>
      <c r="E14" s="23"/>
      <c r="F14" s="23"/>
      <c r="G14" s="70">
        <v>80557.52</v>
      </c>
      <c r="H14" s="23"/>
      <c r="I14" s="70">
        <v>175101</v>
      </c>
      <c r="J14" s="23"/>
      <c r="K14" s="70">
        <v>86753.75</v>
      </c>
      <c r="L14" s="23"/>
      <c r="M14" s="71">
        <v>107.69</v>
      </c>
      <c r="N14" s="23"/>
      <c r="O14" s="71">
        <v>49.54</v>
      </c>
      <c r="P14" s="23"/>
    </row>
    <row r="15" spans="1:16" ht="12.75">
      <c r="A15" s="72" t="s">
        <v>96</v>
      </c>
      <c r="B15" s="72"/>
      <c r="C15" s="72"/>
      <c r="D15" s="72"/>
      <c r="E15" s="72"/>
      <c r="F15" s="72"/>
      <c r="G15" s="73">
        <v>80557.52</v>
      </c>
      <c r="H15" s="23"/>
      <c r="I15" s="73">
        <v>175101</v>
      </c>
      <c r="J15" s="23"/>
      <c r="K15" s="73">
        <v>86753.75</v>
      </c>
      <c r="L15" s="23"/>
      <c r="M15" s="74">
        <v>107.69</v>
      </c>
      <c r="N15" s="23"/>
      <c r="O15" s="74">
        <v>49.54</v>
      </c>
      <c r="P15" s="23"/>
    </row>
  </sheetData>
  <sheetProtection/>
  <mergeCells count="36"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2:B2"/>
    <mergeCell ref="A3:B3"/>
    <mergeCell ref="A4:B4"/>
    <mergeCell ref="A5:B5"/>
    <mergeCell ref="A6:O6"/>
    <mergeCell ref="A7:P7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scale="97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M26" sqref="M26"/>
    </sheetView>
  </sheetViews>
  <sheetFormatPr defaultColWidth="9.140625" defaultRowHeight="12.75"/>
  <cols>
    <col min="6" max="6" width="0.2890625" style="0" customWidth="1"/>
    <col min="7" max="8" width="9.140625" style="0" hidden="1" customWidth="1"/>
    <col min="9" max="9" width="3.421875" style="0" customWidth="1"/>
    <col min="10" max="12" width="9.140625" style="0" hidden="1" customWidth="1"/>
    <col min="13" max="13" width="6.140625" style="0" customWidth="1"/>
    <col min="14" max="14" width="4.8515625" style="0" customWidth="1"/>
    <col min="15" max="15" width="0.9921875" style="0" customWidth="1"/>
    <col min="18" max="18" width="9.140625" style="0" hidden="1" customWidth="1"/>
    <col min="20" max="20" width="3.57421875" style="0" customWidth="1"/>
    <col min="22" max="22" width="0.13671875" style="0" customWidth="1"/>
  </cols>
  <sheetData>
    <row r="1" spans="1:4" ht="12.75">
      <c r="A1" s="13" t="s">
        <v>0</v>
      </c>
      <c r="B1" s="13"/>
      <c r="C1" s="1"/>
      <c r="D1" s="2"/>
    </row>
    <row r="2" spans="1:4" ht="12.75">
      <c r="A2" s="23" t="s">
        <v>1</v>
      </c>
      <c r="B2" s="23"/>
      <c r="C2" s="1"/>
      <c r="D2" s="3"/>
    </row>
    <row r="3" spans="1:2" ht="12.75">
      <c r="A3" s="23" t="s">
        <v>2</v>
      </c>
      <c r="B3" s="23"/>
    </row>
    <row r="4" spans="1:2" ht="12.75">
      <c r="A4" s="23" t="s">
        <v>3</v>
      </c>
      <c r="B4" s="23"/>
    </row>
    <row r="5" spans="1:2" ht="12.75">
      <c r="A5" s="23" t="s">
        <v>4</v>
      </c>
      <c r="B5" s="23"/>
    </row>
    <row r="6" spans="1:22" s="9" customFormat="1" ht="18">
      <c r="A6" s="24" t="str">
        <f>'Rashodi prema funkcijskoj klasi'!$A$6</f>
        <v>Polugodišnji izvještaj o izvršenju financijskog plana za 2023.g.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2.75" customHeight="1">
      <c r="A7" s="28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 customHeight="1">
      <c r="A8" s="40" t="s">
        <v>97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50.25" customHeight="1">
      <c r="A10" s="75" t="s">
        <v>98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 t="s">
        <v>99</v>
      </c>
      <c r="N10" s="76"/>
      <c r="O10" s="77" t="s">
        <v>90</v>
      </c>
      <c r="P10" s="77"/>
      <c r="Q10" s="77" t="s">
        <v>91</v>
      </c>
      <c r="R10" s="77"/>
      <c r="S10" s="75" t="s">
        <v>92</v>
      </c>
      <c r="T10" s="75"/>
      <c r="U10" s="75" t="s">
        <v>93</v>
      </c>
      <c r="V10" s="75"/>
    </row>
    <row r="11" spans="1:22" ht="12.75" customHeight="1">
      <c r="A11" s="78" t="s">
        <v>100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 t="s">
        <v>13</v>
      </c>
      <c r="N11" s="78"/>
      <c r="O11" s="78" t="s">
        <v>14</v>
      </c>
      <c r="P11" s="78"/>
      <c r="Q11" s="78" t="s">
        <v>15</v>
      </c>
      <c r="R11" s="78"/>
      <c r="S11" s="78" t="s">
        <v>16</v>
      </c>
      <c r="T11" s="78"/>
      <c r="U11" s="78" t="s">
        <v>17</v>
      </c>
      <c r="V11" s="78"/>
    </row>
    <row r="12" spans="1:22" ht="12.75" customHeight="1">
      <c r="A12" s="79" t="s">
        <v>101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0" t="s">
        <v>1</v>
      </c>
      <c r="N12" s="80"/>
      <c r="O12" s="80">
        <v>201</v>
      </c>
      <c r="P12" s="80"/>
      <c r="Q12" s="80" t="s">
        <v>1</v>
      </c>
      <c r="R12" s="80"/>
      <c r="S12" s="81" t="s">
        <v>1</v>
      </c>
      <c r="T12" s="81"/>
      <c r="U12" s="81" t="s">
        <v>1</v>
      </c>
      <c r="V12" s="81"/>
    </row>
    <row r="13" spans="1:22" ht="12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2.75" customHeight="1">
      <c r="A14" s="82" t="s">
        <v>102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5"/>
      <c r="N14" s="23"/>
      <c r="O14" s="83">
        <v>201</v>
      </c>
      <c r="P14" s="83"/>
      <c r="Q14" s="83">
        <v>3168.73</v>
      </c>
      <c r="R14" s="83"/>
      <c r="S14" s="84" t="s">
        <v>1</v>
      </c>
      <c r="T14" s="84"/>
      <c r="U14" s="84" t="s">
        <v>1</v>
      </c>
      <c r="V14" s="84"/>
    </row>
    <row r="15" spans="1:22" ht="12.75" customHeight="1">
      <c r="A15" s="82" t="s">
        <v>103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35"/>
      <c r="N15" s="23"/>
      <c r="O15" s="83">
        <v>201</v>
      </c>
      <c r="P15" s="83"/>
      <c r="Q15" s="83">
        <v>3168.73</v>
      </c>
      <c r="R15" s="83"/>
      <c r="S15" s="84" t="s">
        <v>1</v>
      </c>
      <c r="T15" s="84"/>
      <c r="U15" s="84" t="s">
        <v>1</v>
      </c>
      <c r="V15" s="84"/>
    </row>
    <row r="16" spans="1:22" ht="12.75" customHeight="1">
      <c r="A16" s="79" t="s">
        <v>104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/>
      <c r="N16" s="80"/>
      <c r="O16" s="80">
        <v>201</v>
      </c>
      <c r="P16" s="80"/>
      <c r="Q16" s="80">
        <v>3168.73</v>
      </c>
      <c r="R16" s="80"/>
      <c r="S16" s="81" t="s">
        <v>1</v>
      </c>
      <c r="T16" s="81"/>
      <c r="U16" s="81" t="s">
        <v>1</v>
      </c>
      <c r="V16" s="81"/>
    </row>
  </sheetData>
  <sheetProtection/>
  <mergeCells count="49"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8:V8"/>
    <mergeCell ref="A10:L10"/>
    <mergeCell ref="M10:N10"/>
    <mergeCell ref="O10:P10"/>
    <mergeCell ref="Q10:R10"/>
    <mergeCell ref="S10:T10"/>
    <mergeCell ref="U10:V10"/>
    <mergeCell ref="A2:B2"/>
    <mergeCell ref="A3:B3"/>
    <mergeCell ref="A4:B4"/>
    <mergeCell ref="A5:B5"/>
    <mergeCell ref="A6:V6"/>
    <mergeCell ref="A7:V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A6" sqref="A6:V6"/>
    </sheetView>
  </sheetViews>
  <sheetFormatPr defaultColWidth="9.140625" defaultRowHeight="12.75"/>
  <cols>
    <col min="6" max="6" width="9.00390625" style="0" customWidth="1"/>
    <col min="7" max="7" width="4.28125" style="0" hidden="1" customWidth="1"/>
    <col min="8" max="12" width="9.140625" style="0" hidden="1" customWidth="1"/>
    <col min="14" max="14" width="2.140625" style="0" customWidth="1"/>
    <col min="16" max="16" width="2.57421875" style="0" customWidth="1"/>
    <col min="18" max="18" width="2.7109375" style="0" customWidth="1"/>
    <col min="20" max="20" width="0.71875" style="0" customWidth="1"/>
    <col min="22" max="22" width="2.00390625" style="0" customWidth="1"/>
  </cols>
  <sheetData>
    <row r="1" spans="1:4" ht="12.75">
      <c r="A1" s="13" t="s">
        <v>0</v>
      </c>
      <c r="B1" s="13"/>
      <c r="C1" s="1"/>
      <c r="D1" s="2"/>
    </row>
    <row r="2" spans="1:4" ht="12.75">
      <c r="A2" s="23" t="s">
        <v>1</v>
      </c>
      <c r="B2" s="23"/>
      <c r="C2" s="1"/>
      <c r="D2" s="3"/>
    </row>
    <row r="3" spans="1:2" ht="12.75">
      <c r="A3" s="23" t="s">
        <v>2</v>
      </c>
      <c r="B3" s="23"/>
    </row>
    <row r="4" spans="1:2" ht="12.75">
      <c r="A4" s="23" t="s">
        <v>3</v>
      </c>
      <c r="B4" s="23"/>
    </row>
    <row r="5" spans="1:2" ht="12.75">
      <c r="A5" s="23" t="s">
        <v>4</v>
      </c>
      <c r="B5" s="23"/>
    </row>
    <row r="6" spans="1:22" s="10" customFormat="1" ht="18">
      <c r="A6" s="24" t="str">
        <f>'Rashodi prema funkcijskoj klasi'!$A$6</f>
        <v>Polugodišnji izvještaj o izvršenju financijskog plana za 2023.g.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1" ht="12.75">
      <c r="A7" s="28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2.75">
      <c r="A8" s="40" t="s">
        <v>105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14" spans="1:22" ht="25.5" customHeight="1">
      <c r="A14" s="85" t="s">
        <v>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6" t="s">
        <v>7</v>
      </c>
      <c r="N14" s="31"/>
      <c r="O14" s="86" t="s">
        <v>8</v>
      </c>
      <c r="P14" s="31"/>
      <c r="Q14" s="87" t="s">
        <v>9</v>
      </c>
      <c r="R14" s="88"/>
      <c r="S14" s="86" t="s">
        <v>10</v>
      </c>
      <c r="T14" s="31"/>
      <c r="U14" s="86" t="s">
        <v>11</v>
      </c>
      <c r="V14" s="31"/>
    </row>
    <row r="15" spans="1:22" ht="12.75">
      <c r="A15" s="85" t="s">
        <v>100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5" t="s">
        <v>13</v>
      </c>
      <c r="N15" s="23"/>
      <c r="O15" s="85" t="s">
        <v>14</v>
      </c>
      <c r="P15" s="23"/>
      <c r="Q15" s="85" t="s">
        <v>15</v>
      </c>
      <c r="R15" s="23"/>
      <c r="S15" s="85" t="s">
        <v>16</v>
      </c>
      <c r="T15" s="23"/>
      <c r="U15" s="85" t="s">
        <v>17</v>
      </c>
      <c r="V15" s="23"/>
    </row>
    <row r="16" spans="1:22" ht="12.75">
      <c r="A16" s="89" t="s">
        <v>104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90" t="s">
        <v>1</v>
      </c>
      <c r="N16" s="23"/>
      <c r="O16" s="90">
        <v>201</v>
      </c>
      <c r="P16" s="23"/>
      <c r="Q16" s="90">
        <v>3168.73</v>
      </c>
      <c r="R16" s="23"/>
      <c r="S16" s="91" t="s">
        <v>1</v>
      </c>
      <c r="T16" s="23"/>
      <c r="U16" s="91" t="s">
        <v>1</v>
      </c>
      <c r="V16" s="23"/>
    </row>
    <row r="17" spans="1:22" ht="12.75">
      <c r="A17" s="93" t="s">
        <v>106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94" t="s">
        <v>1</v>
      </c>
      <c r="N17" s="23"/>
      <c r="O17" s="94">
        <v>201</v>
      </c>
      <c r="P17" s="23"/>
      <c r="Q17" s="94">
        <v>2423</v>
      </c>
      <c r="R17" s="23"/>
      <c r="S17" s="95" t="s">
        <v>1</v>
      </c>
      <c r="T17" s="23"/>
      <c r="U17" s="95">
        <v>1576.48</v>
      </c>
      <c r="V17" s="23"/>
    </row>
    <row r="18" spans="1:22" ht="12.75">
      <c r="A18" s="97" t="s">
        <v>107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98" t="s">
        <v>1</v>
      </c>
      <c r="N18" s="23"/>
      <c r="O18" s="98">
        <v>201</v>
      </c>
      <c r="P18" s="23"/>
      <c r="Q18" s="98">
        <v>2423</v>
      </c>
      <c r="R18" s="23"/>
      <c r="S18" s="92" t="s">
        <v>1</v>
      </c>
      <c r="T18" s="23"/>
      <c r="U18" s="92">
        <v>1576.48</v>
      </c>
      <c r="V18" s="23"/>
    </row>
    <row r="19" spans="1:22" ht="12.75">
      <c r="A19" s="57" t="s">
        <v>81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0"/>
      <c r="N19" s="20"/>
      <c r="O19" s="20"/>
      <c r="P19" s="20"/>
      <c r="Q19" s="96">
        <v>746</v>
      </c>
      <c r="R19" s="96"/>
      <c r="S19" s="20"/>
      <c r="T19" s="20"/>
      <c r="U19" s="21">
        <v>0</v>
      </c>
      <c r="V19" s="20"/>
    </row>
    <row r="20" spans="1:22" ht="12.75">
      <c r="A20" s="60" t="s">
        <v>82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0"/>
      <c r="N20" s="20"/>
      <c r="O20" s="20"/>
      <c r="P20" s="20"/>
      <c r="Q20" s="96">
        <v>746</v>
      </c>
      <c r="R20" s="96"/>
      <c r="S20" s="20"/>
      <c r="T20" s="20"/>
      <c r="U20" s="21">
        <v>0</v>
      </c>
      <c r="V20" s="20"/>
    </row>
    <row r="21" spans="1:22" ht="12.75">
      <c r="A21" s="60" t="s">
        <v>83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0"/>
      <c r="N21" s="20"/>
      <c r="O21" s="20"/>
      <c r="P21" s="20"/>
      <c r="Q21" s="96">
        <v>746</v>
      </c>
      <c r="R21" s="96"/>
      <c r="S21" s="20"/>
      <c r="T21" s="20"/>
      <c r="U21" s="21">
        <v>0</v>
      </c>
      <c r="V21" s="20"/>
    </row>
  </sheetData>
  <sheetProtection/>
  <mergeCells count="43">
    <mergeCell ref="A20:L20"/>
    <mergeCell ref="A21:L21"/>
    <mergeCell ref="Q19:R19"/>
    <mergeCell ref="Q20:R20"/>
    <mergeCell ref="Q21:R21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2:B2"/>
    <mergeCell ref="A3:B3"/>
    <mergeCell ref="A4:B4"/>
    <mergeCell ref="A5:B5"/>
    <mergeCell ref="A6:V6"/>
    <mergeCell ref="A19:L19"/>
    <mergeCell ref="A7:U7"/>
    <mergeCell ref="A8:U8"/>
    <mergeCell ref="A14:L14"/>
    <mergeCell ref="M14:N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scale="92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tabSelected="1" zoomScalePageLayoutView="0" workbookViewId="0" topLeftCell="A1">
      <selection activeCell="M11" sqref="M11:N11"/>
    </sheetView>
  </sheetViews>
  <sheetFormatPr defaultColWidth="9.140625" defaultRowHeight="12.75"/>
  <cols>
    <col min="1" max="1" width="6.421875" style="0" customWidth="1"/>
    <col min="2" max="2" width="9.140625" style="0" hidden="1" customWidth="1"/>
    <col min="9" max="9" width="16.8515625" style="0" customWidth="1"/>
    <col min="12" max="12" width="3.57421875" style="0" customWidth="1"/>
    <col min="14" max="14" width="2.140625" style="0" customWidth="1"/>
    <col min="15" max="15" width="9.8515625" style="0" customWidth="1"/>
    <col min="16" max="16" width="9.140625" style="0" hidden="1" customWidth="1"/>
  </cols>
  <sheetData>
    <row r="1" spans="1:4" ht="12.75">
      <c r="A1" s="13" t="s">
        <v>0</v>
      </c>
      <c r="B1" s="13"/>
      <c r="C1" s="1"/>
      <c r="D1" s="2"/>
    </row>
    <row r="2" spans="1:4" ht="12.75">
      <c r="A2" s="23" t="s">
        <v>1</v>
      </c>
      <c r="B2" s="23"/>
      <c r="C2" s="1"/>
      <c r="D2" s="3"/>
    </row>
    <row r="3" spans="1:2" ht="12.75">
      <c r="A3" s="13" t="s">
        <v>2</v>
      </c>
      <c r="B3" s="13"/>
    </row>
    <row r="4" spans="1:2" ht="12.75">
      <c r="A4" s="13" t="s">
        <v>3</v>
      </c>
      <c r="B4" s="13"/>
    </row>
    <row r="5" spans="1:2" ht="12.75">
      <c r="A5" s="13" t="s">
        <v>4</v>
      </c>
      <c r="B5" s="13"/>
    </row>
    <row r="6" spans="1:22" s="11" customFormat="1" ht="18">
      <c r="A6" s="24" t="str">
        <f>'Rashodi prema funkcijskoj klasi'!$A$6</f>
        <v>Polugodišnji izvještaj o izvršenju financijskog plana za 2023.g.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18"/>
      <c r="R6" s="18"/>
      <c r="S6" s="18"/>
      <c r="T6" s="18"/>
      <c r="U6" s="18"/>
      <c r="V6" s="18"/>
    </row>
    <row r="7" spans="1:16" ht="12.75">
      <c r="A7" s="28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5">
      <c r="A8" s="24" t="s">
        <v>108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2.75">
      <c r="A9" s="100" t="s">
        <v>1</v>
      </c>
      <c r="B9" s="23"/>
      <c r="C9" s="100" t="s">
        <v>109</v>
      </c>
      <c r="D9" s="23"/>
      <c r="E9" s="23"/>
      <c r="F9" s="23"/>
      <c r="G9" s="23"/>
      <c r="H9" s="23"/>
      <c r="I9" s="23"/>
      <c r="J9" s="23"/>
      <c r="K9" s="99" t="s">
        <v>1</v>
      </c>
      <c r="L9" s="23"/>
      <c r="M9" s="99" t="s">
        <v>1</v>
      </c>
      <c r="N9" s="23"/>
      <c r="O9" s="99" t="s">
        <v>1</v>
      </c>
      <c r="P9" s="23"/>
    </row>
    <row r="10" spans="1:16" ht="12.75">
      <c r="A10" s="100" t="s">
        <v>1</v>
      </c>
      <c r="B10" s="23"/>
      <c r="C10" s="100" t="s">
        <v>110</v>
      </c>
      <c r="D10" s="23"/>
      <c r="E10" s="23"/>
      <c r="F10" s="23"/>
      <c r="G10" s="23"/>
      <c r="H10" s="23"/>
      <c r="I10" s="23"/>
      <c r="J10" s="23"/>
      <c r="K10" s="99" t="s">
        <v>1</v>
      </c>
      <c r="L10" s="23"/>
      <c r="M10" s="99" t="s">
        <v>1</v>
      </c>
      <c r="N10" s="23"/>
      <c r="O10" s="99" t="s">
        <v>1</v>
      </c>
      <c r="P10" s="23"/>
    </row>
    <row r="11" spans="1:16" ht="28.5" customHeight="1">
      <c r="A11" s="100" t="s">
        <v>1</v>
      </c>
      <c r="B11" s="23"/>
      <c r="C11" s="100" t="s">
        <v>112</v>
      </c>
      <c r="D11" s="23"/>
      <c r="E11" s="99" t="s">
        <v>113</v>
      </c>
      <c r="F11" s="23"/>
      <c r="G11" s="23"/>
      <c r="H11" s="23"/>
      <c r="I11" s="23"/>
      <c r="J11" s="23"/>
      <c r="K11" s="101" t="s">
        <v>90</v>
      </c>
      <c r="L11" s="31"/>
      <c r="M11" s="101" t="s">
        <v>91</v>
      </c>
      <c r="N11" s="31"/>
      <c r="O11" s="22" t="s">
        <v>111</v>
      </c>
      <c r="P11" s="13"/>
    </row>
    <row r="12" spans="1:16" ht="12.75">
      <c r="A12" s="99" t="s">
        <v>1</v>
      </c>
      <c r="B12" s="23"/>
      <c r="C12" s="23"/>
      <c r="D12" s="23"/>
      <c r="E12" s="23"/>
      <c r="F12" s="23"/>
      <c r="G12" s="23"/>
      <c r="H12" s="23"/>
      <c r="I12" s="23"/>
      <c r="J12" s="23"/>
      <c r="K12" s="99" t="s">
        <v>13</v>
      </c>
      <c r="L12" s="23"/>
      <c r="M12" s="99" t="s">
        <v>14</v>
      </c>
      <c r="N12" s="23"/>
      <c r="O12" s="99" t="s">
        <v>15</v>
      </c>
      <c r="P12" s="23"/>
    </row>
    <row r="13" spans="1:16" ht="12.75">
      <c r="A13" s="102" t="s">
        <v>1</v>
      </c>
      <c r="B13" s="23"/>
      <c r="C13" s="102" t="s">
        <v>114</v>
      </c>
      <c r="D13" s="23"/>
      <c r="E13" s="23"/>
      <c r="F13" s="23"/>
      <c r="G13" s="23"/>
      <c r="H13" s="23"/>
      <c r="I13" s="23"/>
      <c r="J13" s="23"/>
      <c r="K13" s="103">
        <v>175101</v>
      </c>
      <c r="L13" s="23"/>
      <c r="M13" s="103">
        <v>86753.75</v>
      </c>
      <c r="N13" s="23"/>
      <c r="O13" s="104">
        <v>49.54</v>
      </c>
      <c r="P13" s="23"/>
    </row>
    <row r="14" spans="1:16" ht="12.75">
      <c r="A14" s="105" t="s">
        <v>1</v>
      </c>
      <c r="B14" s="23"/>
      <c r="C14" s="105" t="s">
        <v>115</v>
      </c>
      <c r="D14" s="23"/>
      <c r="E14" s="23"/>
      <c r="F14" s="23"/>
      <c r="G14" s="23"/>
      <c r="H14" s="23"/>
      <c r="I14" s="23"/>
      <c r="J14" s="23"/>
      <c r="K14" s="106">
        <v>175101</v>
      </c>
      <c r="L14" s="23"/>
      <c r="M14" s="106">
        <v>86753.75</v>
      </c>
      <c r="N14" s="23"/>
      <c r="O14" s="107">
        <v>49.54</v>
      </c>
      <c r="P14" s="23"/>
    </row>
    <row r="15" spans="1:16" ht="12.75">
      <c r="A15" s="105" t="s">
        <v>1</v>
      </c>
      <c r="B15" s="23"/>
      <c r="C15" s="105" t="s">
        <v>116</v>
      </c>
      <c r="D15" s="23"/>
      <c r="E15" s="23"/>
      <c r="F15" s="23"/>
      <c r="G15" s="23"/>
      <c r="H15" s="23"/>
      <c r="I15" s="23"/>
      <c r="J15" s="23"/>
      <c r="K15" s="106">
        <v>175101</v>
      </c>
      <c r="L15" s="23"/>
      <c r="M15" s="106">
        <v>86753.75</v>
      </c>
      <c r="N15" s="23"/>
      <c r="O15" s="107">
        <v>49.54</v>
      </c>
      <c r="P15" s="23"/>
    </row>
    <row r="16" spans="1:16" ht="12.75">
      <c r="A16" s="108" t="s">
        <v>1</v>
      </c>
      <c r="B16" s="23"/>
      <c r="C16" s="108" t="s">
        <v>79</v>
      </c>
      <c r="D16" s="23"/>
      <c r="E16" s="23"/>
      <c r="F16" s="23"/>
      <c r="G16" s="23"/>
      <c r="H16" s="23"/>
      <c r="I16" s="23"/>
      <c r="J16" s="23"/>
      <c r="K16" s="109">
        <v>144522</v>
      </c>
      <c r="L16" s="23"/>
      <c r="M16" s="109">
        <v>71200.51</v>
      </c>
      <c r="N16" s="23"/>
      <c r="O16" s="110">
        <v>49.27</v>
      </c>
      <c r="P16" s="23"/>
    </row>
    <row r="17" spans="1:16" ht="12.75">
      <c r="A17" s="108" t="s">
        <v>1</v>
      </c>
      <c r="B17" s="23"/>
      <c r="C17" s="108" t="s">
        <v>80</v>
      </c>
      <c r="D17" s="23"/>
      <c r="E17" s="23"/>
      <c r="F17" s="23"/>
      <c r="G17" s="23"/>
      <c r="H17" s="23"/>
      <c r="I17" s="23"/>
      <c r="J17" s="23"/>
      <c r="K17" s="109">
        <v>144522</v>
      </c>
      <c r="L17" s="23"/>
      <c r="M17" s="109">
        <v>71200.51</v>
      </c>
      <c r="N17" s="23"/>
      <c r="O17" s="110">
        <v>49.27</v>
      </c>
      <c r="P17" s="23"/>
    </row>
    <row r="18" spans="1:16" ht="12.75">
      <c r="A18" s="108" t="s">
        <v>1</v>
      </c>
      <c r="B18" s="23"/>
      <c r="C18" s="108" t="s">
        <v>81</v>
      </c>
      <c r="D18" s="23"/>
      <c r="E18" s="23"/>
      <c r="F18" s="23"/>
      <c r="G18" s="23"/>
      <c r="H18" s="23"/>
      <c r="I18" s="23"/>
      <c r="J18" s="23"/>
      <c r="K18" s="109">
        <v>1444</v>
      </c>
      <c r="L18" s="23"/>
      <c r="M18" s="109">
        <v>819.49</v>
      </c>
      <c r="N18" s="23"/>
      <c r="O18" s="110">
        <v>56.75</v>
      </c>
      <c r="P18" s="23"/>
    </row>
    <row r="19" spans="1:16" ht="12.75">
      <c r="A19" s="108" t="s">
        <v>1</v>
      </c>
      <c r="B19" s="23"/>
      <c r="C19" s="108" t="s">
        <v>82</v>
      </c>
      <c r="D19" s="23"/>
      <c r="E19" s="23"/>
      <c r="F19" s="23"/>
      <c r="G19" s="23"/>
      <c r="H19" s="23"/>
      <c r="I19" s="23"/>
      <c r="J19" s="23"/>
      <c r="K19" s="109">
        <v>1444</v>
      </c>
      <c r="L19" s="23"/>
      <c r="M19" s="109">
        <v>819.49</v>
      </c>
      <c r="N19" s="23"/>
      <c r="O19" s="110">
        <v>56.75</v>
      </c>
      <c r="P19" s="23"/>
    </row>
    <row r="20" spans="1:16" ht="12.75">
      <c r="A20" s="108" t="s">
        <v>1</v>
      </c>
      <c r="B20" s="23"/>
      <c r="C20" s="108" t="s">
        <v>84</v>
      </c>
      <c r="D20" s="23"/>
      <c r="E20" s="23"/>
      <c r="F20" s="23"/>
      <c r="G20" s="23"/>
      <c r="H20" s="23"/>
      <c r="I20" s="23"/>
      <c r="J20" s="23"/>
      <c r="K20" s="109">
        <v>29135</v>
      </c>
      <c r="L20" s="23"/>
      <c r="M20" s="109">
        <v>14733.75</v>
      </c>
      <c r="N20" s="23"/>
      <c r="O20" s="110">
        <v>50.57</v>
      </c>
      <c r="P20" s="23"/>
    </row>
    <row r="21" spans="1:16" ht="12.75">
      <c r="A21" s="108" t="s">
        <v>1</v>
      </c>
      <c r="B21" s="23"/>
      <c r="C21" s="108" t="s">
        <v>85</v>
      </c>
      <c r="D21" s="23"/>
      <c r="E21" s="23"/>
      <c r="F21" s="23"/>
      <c r="G21" s="23"/>
      <c r="H21" s="23"/>
      <c r="I21" s="23"/>
      <c r="J21" s="23"/>
      <c r="K21" s="109">
        <v>29135</v>
      </c>
      <c r="L21" s="23"/>
      <c r="M21" s="109">
        <v>14733.75</v>
      </c>
      <c r="N21" s="23"/>
      <c r="O21" s="110">
        <v>50.57</v>
      </c>
      <c r="P21" s="23"/>
    </row>
    <row r="22" spans="1:16" ht="12.75">
      <c r="A22" s="111" t="s">
        <v>1</v>
      </c>
      <c r="B22" s="23"/>
      <c r="C22" s="111" t="s">
        <v>117</v>
      </c>
      <c r="D22" s="23"/>
      <c r="E22" s="111" t="s">
        <v>118</v>
      </c>
      <c r="F22" s="23"/>
      <c r="G22" s="23"/>
      <c r="H22" s="23"/>
      <c r="I22" s="23"/>
      <c r="J22" s="23"/>
      <c r="K22" s="112">
        <v>0</v>
      </c>
      <c r="L22" s="23"/>
      <c r="M22" s="112">
        <v>3495.8</v>
      </c>
      <c r="N22" s="23"/>
      <c r="O22" s="113" t="s">
        <v>1</v>
      </c>
      <c r="P22" s="23"/>
    </row>
    <row r="23" spans="1:16" ht="12.75">
      <c r="A23" s="114"/>
      <c r="B23" s="23"/>
      <c r="C23" s="114" t="s">
        <v>119</v>
      </c>
      <c r="D23" s="23"/>
      <c r="E23" s="114" t="s">
        <v>120</v>
      </c>
      <c r="F23" s="23"/>
      <c r="G23" s="23"/>
      <c r="H23" s="23"/>
      <c r="I23" s="23"/>
      <c r="J23" s="23"/>
      <c r="K23" s="115">
        <v>0</v>
      </c>
      <c r="L23" s="23"/>
      <c r="M23" s="115">
        <v>2970.46</v>
      </c>
      <c r="N23" s="23"/>
      <c r="O23" s="116" t="s">
        <v>1</v>
      </c>
      <c r="P23" s="23"/>
    </row>
    <row r="24" spans="1:16" ht="12.75">
      <c r="A24" s="108" t="s">
        <v>1</v>
      </c>
      <c r="B24" s="23"/>
      <c r="C24" s="108" t="s">
        <v>84</v>
      </c>
      <c r="D24" s="23"/>
      <c r="E24" s="23"/>
      <c r="F24" s="23"/>
      <c r="G24" s="23"/>
      <c r="H24" s="23"/>
      <c r="I24" s="23"/>
      <c r="J24" s="23"/>
      <c r="K24" s="109">
        <v>0</v>
      </c>
      <c r="L24" s="23"/>
      <c r="M24" s="109">
        <v>2970.46</v>
      </c>
      <c r="N24" s="23"/>
      <c r="O24" s="110" t="s">
        <v>1</v>
      </c>
      <c r="P24" s="23"/>
    </row>
    <row r="25" spans="1:16" ht="12.75">
      <c r="A25" s="108" t="s">
        <v>1</v>
      </c>
      <c r="B25" s="23"/>
      <c r="C25" s="108" t="s">
        <v>85</v>
      </c>
      <c r="D25" s="23"/>
      <c r="E25" s="23"/>
      <c r="F25" s="23"/>
      <c r="G25" s="23"/>
      <c r="H25" s="23"/>
      <c r="I25" s="23"/>
      <c r="J25" s="23"/>
      <c r="K25" s="109">
        <v>0</v>
      </c>
      <c r="L25" s="23"/>
      <c r="M25" s="109">
        <v>2970.46</v>
      </c>
      <c r="N25" s="23"/>
      <c r="O25" s="110" t="s">
        <v>1</v>
      </c>
      <c r="P25" s="23"/>
    </row>
    <row r="26" spans="1:16" ht="12.75">
      <c r="A26" s="117" t="s">
        <v>1</v>
      </c>
      <c r="B26" s="23"/>
      <c r="C26" s="117" t="s">
        <v>121</v>
      </c>
      <c r="D26" s="23"/>
      <c r="E26" s="117" t="s">
        <v>122</v>
      </c>
      <c r="F26" s="23"/>
      <c r="G26" s="23"/>
      <c r="H26" s="23"/>
      <c r="I26" s="23"/>
      <c r="J26" s="23"/>
      <c r="K26" s="118">
        <v>0</v>
      </c>
      <c r="L26" s="23"/>
      <c r="M26" s="118">
        <v>2970.46</v>
      </c>
      <c r="N26" s="23"/>
      <c r="O26" s="119" t="s">
        <v>1</v>
      </c>
      <c r="P26" s="23"/>
    </row>
    <row r="27" spans="1:16" ht="12.75">
      <c r="A27" s="63" t="s">
        <v>1</v>
      </c>
      <c r="B27" s="23"/>
      <c r="C27" s="63" t="s">
        <v>123</v>
      </c>
      <c r="D27" s="23"/>
      <c r="E27" s="63" t="s">
        <v>124</v>
      </c>
      <c r="F27" s="23"/>
      <c r="G27" s="23"/>
      <c r="H27" s="23"/>
      <c r="I27" s="23"/>
      <c r="J27" s="23"/>
      <c r="K27" s="50" t="s">
        <v>1</v>
      </c>
      <c r="L27" s="23"/>
      <c r="M27" s="50">
        <v>2970.46</v>
      </c>
      <c r="N27" s="23"/>
      <c r="O27" s="51" t="s">
        <v>1</v>
      </c>
      <c r="P27" s="23"/>
    </row>
    <row r="28" spans="1:16" ht="12.75">
      <c r="A28" s="114"/>
      <c r="B28" s="23"/>
      <c r="C28" s="114" t="s">
        <v>125</v>
      </c>
      <c r="D28" s="23"/>
      <c r="E28" s="114" t="s">
        <v>126</v>
      </c>
      <c r="F28" s="23"/>
      <c r="G28" s="23"/>
      <c r="H28" s="23"/>
      <c r="I28" s="23"/>
      <c r="J28" s="23"/>
      <c r="K28" s="115">
        <v>0</v>
      </c>
      <c r="L28" s="23"/>
      <c r="M28" s="115">
        <v>525.34</v>
      </c>
      <c r="N28" s="23"/>
      <c r="O28" s="116" t="s">
        <v>1</v>
      </c>
      <c r="P28" s="23"/>
    </row>
    <row r="29" spans="1:16" ht="12.75">
      <c r="A29" s="108" t="s">
        <v>1</v>
      </c>
      <c r="B29" s="23"/>
      <c r="C29" s="108" t="s">
        <v>84</v>
      </c>
      <c r="D29" s="23"/>
      <c r="E29" s="23"/>
      <c r="F29" s="23"/>
      <c r="G29" s="23"/>
      <c r="H29" s="23"/>
      <c r="I29" s="23"/>
      <c r="J29" s="23"/>
      <c r="K29" s="109">
        <v>0</v>
      </c>
      <c r="L29" s="23"/>
      <c r="M29" s="109">
        <v>525.34</v>
      </c>
      <c r="N29" s="23"/>
      <c r="O29" s="110" t="s">
        <v>1</v>
      </c>
      <c r="P29" s="23"/>
    </row>
    <row r="30" spans="1:16" ht="12.75">
      <c r="A30" s="108" t="s">
        <v>1</v>
      </c>
      <c r="B30" s="23"/>
      <c r="C30" s="108" t="s">
        <v>85</v>
      </c>
      <c r="D30" s="23"/>
      <c r="E30" s="23"/>
      <c r="F30" s="23"/>
      <c r="G30" s="23"/>
      <c r="H30" s="23"/>
      <c r="I30" s="23"/>
      <c r="J30" s="23"/>
      <c r="K30" s="109">
        <v>0</v>
      </c>
      <c r="L30" s="23"/>
      <c r="M30" s="109">
        <v>525.34</v>
      </c>
      <c r="N30" s="23"/>
      <c r="O30" s="110" t="s">
        <v>1</v>
      </c>
      <c r="P30" s="23"/>
    </row>
    <row r="31" spans="1:16" ht="12.75">
      <c r="A31" s="117" t="s">
        <v>1</v>
      </c>
      <c r="B31" s="23"/>
      <c r="C31" s="117" t="s">
        <v>127</v>
      </c>
      <c r="D31" s="23"/>
      <c r="E31" s="117" t="s">
        <v>128</v>
      </c>
      <c r="F31" s="23"/>
      <c r="G31" s="23"/>
      <c r="H31" s="23"/>
      <c r="I31" s="23"/>
      <c r="J31" s="23"/>
      <c r="K31" s="118">
        <v>0</v>
      </c>
      <c r="L31" s="23"/>
      <c r="M31" s="118">
        <v>525.34</v>
      </c>
      <c r="N31" s="23"/>
      <c r="O31" s="119" t="s">
        <v>1</v>
      </c>
      <c r="P31" s="23"/>
    </row>
    <row r="32" spans="1:16" ht="12.75">
      <c r="A32" s="63" t="s">
        <v>1</v>
      </c>
      <c r="B32" s="23"/>
      <c r="C32" s="63" t="s">
        <v>129</v>
      </c>
      <c r="D32" s="23"/>
      <c r="E32" s="63" t="s">
        <v>130</v>
      </c>
      <c r="F32" s="23"/>
      <c r="G32" s="23"/>
      <c r="H32" s="23"/>
      <c r="I32" s="23"/>
      <c r="J32" s="23"/>
      <c r="K32" s="50" t="s">
        <v>1</v>
      </c>
      <c r="L32" s="23"/>
      <c r="M32" s="50">
        <v>525.34</v>
      </c>
      <c r="N32" s="23"/>
      <c r="O32" s="51" t="s">
        <v>1</v>
      </c>
      <c r="P32" s="23"/>
    </row>
    <row r="33" spans="1:16" ht="12.75">
      <c r="A33" s="111" t="s">
        <v>1</v>
      </c>
      <c r="B33" s="23"/>
      <c r="C33" s="111" t="s">
        <v>131</v>
      </c>
      <c r="D33" s="23"/>
      <c r="E33" s="111" t="s">
        <v>132</v>
      </c>
      <c r="F33" s="23"/>
      <c r="G33" s="23"/>
      <c r="H33" s="23"/>
      <c r="I33" s="23"/>
      <c r="J33" s="23"/>
      <c r="K33" s="112">
        <v>175101</v>
      </c>
      <c r="L33" s="23"/>
      <c r="M33" s="112">
        <v>83257.95</v>
      </c>
      <c r="N33" s="23"/>
      <c r="O33" s="113">
        <v>47.55</v>
      </c>
      <c r="P33" s="23"/>
    </row>
    <row r="34" spans="1:16" ht="12.75">
      <c r="A34" s="114"/>
      <c r="B34" s="23"/>
      <c r="C34" s="114" t="s">
        <v>119</v>
      </c>
      <c r="D34" s="23"/>
      <c r="E34" s="114" t="s">
        <v>120</v>
      </c>
      <c r="F34" s="23"/>
      <c r="G34" s="23"/>
      <c r="H34" s="23"/>
      <c r="I34" s="23"/>
      <c r="J34" s="23"/>
      <c r="K34" s="115">
        <v>144945</v>
      </c>
      <c r="L34" s="23"/>
      <c r="M34" s="115">
        <v>71964.18</v>
      </c>
      <c r="N34" s="23"/>
      <c r="O34" s="116">
        <v>49.65</v>
      </c>
      <c r="P34" s="23"/>
    </row>
    <row r="35" spans="1:16" ht="12.75">
      <c r="A35" s="108" t="s">
        <v>1</v>
      </c>
      <c r="B35" s="23"/>
      <c r="C35" s="108" t="s">
        <v>79</v>
      </c>
      <c r="D35" s="23"/>
      <c r="E35" s="23"/>
      <c r="F35" s="23"/>
      <c r="G35" s="23"/>
      <c r="H35" s="23"/>
      <c r="I35" s="23"/>
      <c r="J35" s="23"/>
      <c r="K35" s="109">
        <v>144522</v>
      </c>
      <c r="L35" s="23"/>
      <c r="M35" s="109">
        <v>71200.51</v>
      </c>
      <c r="N35" s="23"/>
      <c r="O35" s="110">
        <v>49.27</v>
      </c>
      <c r="P35" s="23"/>
    </row>
    <row r="36" spans="1:16" ht="12.75">
      <c r="A36" s="108" t="s">
        <v>1</v>
      </c>
      <c r="B36" s="23"/>
      <c r="C36" s="108" t="s">
        <v>80</v>
      </c>
      <c r="D36" s="23"/>
      <c r="E36" s="23"/>
      <c r="F36" s="23"/>
      <c r="G36" s="23"/>
      <c r="H36" s="23"/>
      <c r="I36" s="23"/>
      <c r="J36" s="23"/>
      <c r="K36" s="109">
        <v>144522</v>
      </c>
      <c r="L36" s="23"/>
      <c r="M36" s="109">
        <v>71200.51</v>
      </c>
      <c r="N36" s="23"/>
      <c r="O36" s="110">
        <v>49.27</v>
      </c>
      <c r="P36" s="23"/>
    </row>
    <row r="37" spans="1:16" ht="12.75">
      <c r="A37" s="117" t="s">
        <v>1</v>
      </c>
      <c r="B37" s="23"/>
      <c r="C37" s="117" t="s">
        <v>121</v>
      </c>
      <c r="D37" s="23"/>
      <c r="E37" s="117" t="s">
        <v>122</v>
      </c>
      <c r="F37" s="23"/>
      <c r="G37" s="23"/>
      <c r="H37" s="23"/>
      <c r="I37" s="23"/>
      <c r="J37" s="23"/>
      <c r="K37" s="118">
        <v>137984</v>
      </c>
      <c r="L37" s="23"/>
      <c r="M37" s="118">
        <v>68957.34</v>
      </c>
      <c r="N37" s="23"/>
      <c r="O37" s="119">
        <v>49.97</v>
      </c>
      <c r="P37" s="23"/>
    </row>
    <row r="38" spans="1:16" ht="12.75">
      <c r="A38" s="63" t="s">
        <v>1</v>
      </c>
      <c r="B38" s="23"/>
      <c r="C38" s="63" t="s">
        <v>133</v>
      </c>
      <c r="D38" s="23"/>
      <c r="E38" s="63" t="s">
        <v>134</v>
      </c>
      <c r="F38" s="23"/>
      <c r="G38" s="23"/>
      <c r="H38" s="23"/>
      <c r="I38" s="23"/>
      <c r="J38" s="23"/>
      <c r="K38" s="50" t="s">
        <v>1</v>
      </c>
      <c r="L38" s="23"/>
      <c r="M38" s="50">
        <v>42410.6</v>
      </c>
      <c r="N38" s="23"/>
      <c r="O38" s="51" t="s">
        <v>1</v>
      </c>
      <c r="P38" s="23"/>
    </row>
    <row r="39" spans="1:16" ht="12.75">
      <c r="A39" s="63" t="s">
        <v>1</v>
      </c>
      <c r="B39" s="23"/>
      <c r="C39" s="63" t="s">
        <v>123</v>
      </c>
      <c r="D39" s="23"/>
      <c r="E39" s="63" t="s">
        <v>124</v>
      </c>
      <c r="F39" s="23"/>
      <c r="G39" s="23"/>
      <c r="H39" s="23"/>
      <c r="I39" s="23"/>
      <c r="J39" s="23"/>
      <c r="K39" s="50" t="s">
        <v>1</v>
      </c>
      <c r="L39" s="23"/>
      <c r="M39" s="50">
        <v>5386.81</v>
      </c>
      <c r="N39" s="23"/>
      <c r="O39" s="51" t="s">
        <v>1</v>
      </c>
      <c r="P39" s="23"/>
    </row>
    <row r="40" spans="1:16" ht="12.75">
      <c r="A40" s="63" t="s">
        <v>1</v>
      </c>
      <c r="B40" s="23"/>
      <c r="C40" s="63" t="s">
        <v>135</v>
      </c>
      <c r="D40" s="23"/>
      <c r="E40" s="63" t="s">
        <v>136</v>
      </c>
      <c r="F40" s="23"/>
      <c r="G40" s="23"/>
      <c r="H40" s="23"/>
      <c r="I40" s="23"/>
      <c r="J40" s="23"/>
      <c r="K40" s="50" t="s">
        <v>1</v>
      </c>
      <c r="L40" s="23"/>
      <c r="M40" s="50">
        <v>11692.62</v>
      </c>
      <c r="N40" s="23"/>
      <c r="O40" s="51" t="s">
        <v>1</v>
      </c>
      <c r="P40" s="23"/>
    </row>
    <row r="41" spans="1:16" ht="12.75">
      <c r="A41" s="63" t="s">
        <v>1</v>
      </c>
      <c r="B41" s="23"/>
      <c r="C41" s="63" t="s">
        <v>137</v>
      </c>
      <c r="D41" s="23"/>
      <c r="E41" s="63" t="s">
        <v>138</v>
      </c>
      <c r="F41" s="23"/>
      <c r="G41" s="23"/>
      <c r="H41" s="23"/>
      <c r="I41" s="23"/>
      <c r="J41" s="23"/>
      <c r="K41" s="50" t="s">
        <v>1</v>
      </c>
      <c r="L41" s="23"/>
      <c r="M41" s="50">
        <v>9467.31</v>
      </c>
      <c r="N41" s="23"/>
      <c r="O41" s="51" t="s">
        <v>1</v>
      </c>
      <c r="P41" s="23"/>
    </row>
    <row r="42" spans="1:16" ht="12.75">
      <c r="A42" s="117" t="s">
        <v>1</v>
      </c>
      <c r="B42" s="23"/>
      <c r="C42" s="117" t="s">
        <v>127</v>
      </c>
      <c r="D42" s="23"/>
      <c r="E42" s="117" t="s">
        <v>128</v>
      </c>
      <c r="F42" s="23"/>
      <c r="G42" s="23"/>
      <c r="H42" s="23"/>
      <c r="I42" s="23"/>
      <c r="J42" s="23"/>
      <c r="K42" s="118">
        <v>6538</v>
      </c>
      <c r="L42" s="23"/>
      <c r="M42" s="118">
        <v>2243.17</v>
      </c>
      <c r="N42" s="23"/>
      <c r="O42" s="119">
        <v>34.31</v>
      </c>
      <c r="P42" s="23"/>
    </row>
    <row r="43" spans="1:16" ht="12.75">
      <c r="A43" s="63" t="s">
        <v>1</v>
      </c>
      <c r="B43" s="23"/>
      <c r="C43" s="63" t="s">
        <v>129</v>
      </c>
      <c r="D43" s="23"/>
      <c r="E43" s="63" t="s">
        <v>130</v>
      </c>
      <c r="F43" s="23"/>
      <c r="G43" s="23"/>
      <c r="H43" s="23"/>
      <c r="I43" s="23"/>
      <c r="J43" s="23"/>
      <c r="K43" s="50" t="s">
        <v>1</v>
      </c>
      <c r="L43" s="23"/>
      <c r="M43" s="50">
        <v>2243.17</v>
      </c>
      <c r="N43" s="23"/>
      <c r="O43" s="51" t="s">
        <v>1</v>
      </c>
      <c r="P43" s="23"/>
    </row>
    <row r="44" spans="1:16" ht="12.75">
      <c r="A44" s="63" t="s">
        <v>1</v>
      </c>
      <c r="B44" s="23"/>
      <c r="C44" s="63" t="s">
        <v>139</v>
      </c>
      <c r="D44" s="23"/>
      <c r="E44" s="63" t="s">
        <v>140</v>
      </c>
      <c r="F44" s="23"/>
      <c r="G44" s="23"/>
      <c r="H44" s="23"/>
      <c r="I44" s="23"/>
      <c r="J44" s="23"/>
      <c r="K44" s="50" t="s">
        <v>1</v>
      </c>
      <c r="L44" s="23"/>
      <c r="M44" s="50">
        <v>0</v>
      </c>
      <c r="N44" s="23"/>
      <c r="O44" s="51" t="s">
        <v>1</v>
      </c>
      <c r="P44" s="23"/>
    </row>
    <row r="45" spans="1:16" ht="12.75">
      <c r="A45" s="108" t="s">
        <v>1</v>
      </c>
      <c r="B45" s="23"/>
      <c r="C45" s="108" t="s">
        <v>84</v>
      </c>
      <c r="D45" s="23"/>
      <c r="E45" s="23"/>
      <c r="F45" s="23"/>
      <c r="G45" s="23"/>
      <c r="H45" s="23"/>
      <c r="I45" s="23"/>
      <c r="J45" s="23"/>
      <c r="K45" s="109">
        <v>423</v>
      </c>
      <c r="L45" s="23"/>
      <c r="M45" s="109">
        <v>763.67</v>
      </c>
      <c r="N45" s="23"/>
      <c r="O45" s="110">
        <v>180.54</v>
      </c>
      <c r="P45" s="23"/>
    </row>
    <row r="46" spans="1:16" ht="12.75">
      <c r="A46" s="108" t="s">
        <v>1</v>
      </c>
      <c r="B46" s="23"/>
      <c r="C46" s="108" t="s">
        <v>85</v>
      </c>
      <c r="D46" s="23"/>
      <c r="E46" s="23"/>
      <c r="F46" s="23"/>
      <c r="G46" s="23"/>
      <c r="H46" s="23"/>
      <c r="I46" s="23"/>
      <c r="J46" s="23"/>
      <c r="K46" s="109">
        <v>423</v>
      </c>
      <c r="L46" s="23"/>
      <c r="M46" s="109">
        <v>763.67</v>
      </c>
      <c r="N46" s="23"/>
      <c r="O46" s="110">
        <v>180.54</v>
      </c>
      <c r="P46" s="23"/>
    </row>
    <row r="47" spans="1:16" ht="12.75">
      <c r="A47" s="117" t="s">
        <v>1</v>
      </c>
      <c r="B47" s="23"/>
      <c r="C47" s="117" t="s">
        <v>127</v>
      </c>
      <c r="D47" s="23"/>
      <c r="E47" s="117" t="s">
        <v>128</v>
      </c>
      <c r="F47" s="23"/>
      <c r="G47" s="23"/>
      <c r="H47" s="23"/>
      <c r="I47" s="23"/>
      <c r="J47" s="23"/>
      <c r="K47" s="118">
        <v>423</v>
      </c>
      <c r="L47" s="23"/>
      <c r="M47" s="118">
        <v>763.67</v>
      </c>
      <c r="N47" s="23"/>
      <c r="O47" s="119">
        <v>180.54</v>
      </c>
      <c r="P47" s="23"/>
    </row>
    <row r="48" spans="1:16" ht="12.75">
      <c r="A48" s="63" t="s">
        <v>1</v>
      </c>
      <c r="B48" s="23"/>
      <c r="C48" s="63" t="s">
        <v>141</v>
      </c>
      <c r="D48" s="23"/>
      <c r="E48" s="63" t="s">
        <v>142</v>
      </c>
      <c r="F48" s="23"/>
      <c r="G48" s="23"/>
      <c r="H48" s="23"/>
      <c r="I48" s="23"/>
      <c r="J48" s="23"/>
      <c r="K48" s="50" t="s">
        <v>1</v>
      </c>
      <c r="L48" s="23"/>
      <c r="M48" s="50">
        <v>532.8</v>
      </c>
      <c r="N48" s="23"/>
      <c r="O48" s="51" t="s">
        <v>1</v>
      </c>
      <c r="P48" s="23"/>
    </row>
    <row r="49" spans="1:16" ht="12.75">
      <c r="A49" s="63" t="s">
        <v>1</v>
      </c>
      <c r="B49" s="23"/>
      <c r="C49" s="63" t="s">
        <v>139</v>
      </c>
      <c r="D49" s="23"/>
      <c r="E49" s="63" t="s">
        <v>140</v>
      </c>
      <c r="F49" s="23"/>
      <c r="G49" s="23"/>
      <c r="H49" s="23"/>
      <c r="I49" s="23"/>
      <c r="J49" s="23"/>
      <c r="K49" s="50" t="s">
        <v>1</v>
      </c>
      <c r="L49" s="23"/>
      <c r="M49" s="50">
        <v>230.87</v>
      </c>
      <c r="N49" s="23"/>
      <c r="O49" s="51" t="s">
        <v>1</v>
      </c>
      <c r="P49" s="23"/>
    </row>
    <row r="50" spans="1:16" ht="12.75">
      <c r="A50" s="114"/>
      <c r="B50" s="23"/>
      <c r="C50" s="114" t="s">
        <v>143</v>
      </c>
      <c r="D50" s="23"/>
      <c r="E50" s="114" t="s">
        <v>144</v>
      </c>
      <c r="F50" s="23"/>
      <c r="G50" s="23"/>
      <c r="H50" s="23"/>
      <c r="I50" s="23"/>
      <c r="J50" s="23"/>
      <c r="K50" s="115">
        <v>28712</v>
      </c>
      <c r="L50" s="23"/>
      <c r="M50" s="115">
        <v>10474.28</v>
      </c>
      <c r="N50" s="23"/>
      <c r="O50" s="116">
        <v>36.48</v>
      </c>
      <c r="P50" s="23"/>
    </row>
    <row r="51" spans="1:16" ht="12.75">
      <c r="A51" s="108" t="s">
        <v>1</v>
      </c>
      <c r="B51" s="23"/>
      <c r="C51" s="108" t="s">
        <v>84</v>
      </c>
      <c r="D51" s="23"/>
      <c r="E51" s="23"/>
      <c r="F51" s="23"/>
      <c r="G51" s="23"/>
      <c r="H51" s="23"/>
      <c r="I51" s="23"/>
      <c r="J51" s="23"/>
      <c r="K51" s="109">
        <v>28712</v>
      </c>
      <c r="L51" s="23"/>
      <c r="M51" s="109">
        <v>10474.28</v>
      </c>
      <c r="N51" s="23"/>
      <c r="O51" s="110">
        <v>36.48</v>
      </c>
      <c r="P51" s="23"/>
    </row>
    <row r="52" spans="1:16" ht="12.75">
      <c r="A52" s="108" t="s">
        <v>1</v>
      </c>
      <c r="B52" s="23"/>
      <c r="C52" s="108" t="s">
        <v>85</v>
      </c>
      <c r="D52" s="23"/>
      <c r="E52" s="23"/>
      <c r="F52" s="23"/>
      <c r="G52" s="23"/>
      <c r="H52" s="23"/>
      <c r="I52" s="23"/>
      <c r="J52" s="23"/>
      <c r="K52" s="109">
        <v>28712</v>
      </c>
      <c r="L52" s="23"/>
      <c r="M52" s="109">
        <v>10474.28</v>
      </c>
      <c r="N52" s="23"/>
      <c r="O52" s="110">
        <v>36.48</v>
      </c>
      <c r="P52" s="23"/>
    </row>
    <row r="53" spans="1:16" ht="12.75">
      <c r="A53" s="117" t="s">
        <v>1</v>
      </c>
      <c r="B53" s="23"/>
      <c r="C53" s="117" t="s">
        <v>127</v>
      </c>
      <c r="D53" s="23"/>
      <c r="E53" s="117" t="s">
        <v>128</v>
      </c>
      <c r="F53" s="23"/>
      <c r="G53" s="23"/>
      <c r="H53" s="23"/>
      <c r="I53" s="23"/>
      <c r="J53" s="23"/>
      <c r="K53" s="118">
        <v>28221</v>
      </c>
      <c r="L53" s="23"/>
      <c r="M53" s="118">
        <v>10251.14</v>
      </c>
      <c r="N53" s="23"/>
      <c r="O53" s="119">
        <v>36.32</v>
      </c>
      <c r="P53" s="23"/>
    </row>
    <row r="54" spans="1:16" ht="12.75">
      <c r="A54" s="63" t="s">
        <v>1</v>
      </c>
      <c r="B54" s="23"/>
      <c r="C54" s="63" t="s">
        <v>139</v>
      </c>
      <c r="D54" s="23"/>
      <c r="E54" s="63" t="s">
        <v>140</v>
      </c>
      <c r="F54" s="23"/>
      <c r="G54" s="23"/>
      <c r="H54" s="23"/>
      <c r="I54" s="23"/>
      <c r="J54" s="23"/>
      <c r="K54" s="50" t="s">
        <v>1</v>
      </c>
      <c r="L54" s="23"/>
      <c r="M54" s="50">
        <v>80</v>
      </c>
      <c r="N54" s="23"/>
      <c r="O54" s="51" t="s">
        <v>1</v>
      </c>
      <c r="P54" s="23"/>
    </row>
    <row r="55" spans="1:16" ht="12.75">
      <c r="A55" s="63" t="s">
        <v>1</v>
      </c>
      <c r="B55" s="23"/>
      <c r="C55" s="63" t="s">
        <v>145</v>
      </c>
      <c r="D55" s="23"/>
      <c r="E55" s="63" t="s">
        <v>146</v>
      </c>
      <c r="F55" s="23"/>
      <c r="G55" s="23"/>
      <c r="H55" s="23"/>
      <c r="I55" s="23"/>
      <c r="J55" s="23"/>
      <c r="K55" s="50" t="s">
        <v>1</v>
      </c>
      <c r="L55" s="23"/>
      <c r="M55" s="50">
        <v>729.62</v>
      </c>
      <c r="N55" s="23"/>
      <c r="O55" s="51" t="s">
        <v>1</v>
      </c>
      <c r="P55" s="23"/>
    </row>
    <row r="56" spans="1:16" ht="12.75">
      <c r="A56" s="63" t="s">
        <v>1</v>
      </c>
      <c r="B56" s="23"/>
      <c r="C56" s="63" t="s">
        <v>147</v>
      </c>
      <c r="D56" s="23"/>
      <c r="E56" s="63" t="s">
        <v>148</v>
      </c>
      <c r="F56" s="23"/>
      <c r="G56" s="23"/>
      <c r="H56" s="23"/>
      <c r="I56" s="23"/>
      <c r="J56" s="23"/>
      <c r="K56" s="50" t="s">
        <v>1</v>
      </c>
      <c r="L56" s="23"/>
      <c r="M56" s="50">
        <v>5950.56</v>
      </c>
      <c r="N56" s="23"/>
      <c r="O56" s="51" t="s">
        <v>1</v>
      </c>
      <c r="P56" s="23"/>
    </row>
    <row r="57" spans="1:16" ht="12.75">
      <c r="A57" s="63" t="s">
        <v>1</v>
      </c>
      <c r="B57" s="23"/>
      <c r="C57" s="63" t="s">
        <v>149</v>
      </c>
      <c r="D57" s="23"/>
      <c r="E57" s="63" t="s">
        <v>150</v>
      </c>
      <c r="F57" s="23"/>
      <c r="G57" s="23"/>
      <c r="H57" s="23"/>
      <c r="I57" s="23"/>
      <c r="J57" s="23"/>
      <c r="K57" s="50" t="s">
        <v>1</v>
      </c>
      <c r="L57" s="23"/>
      <c r="M57" s="50">
        <v>1548.26</v>
      </c>
      <c r="N57" s="23"/>
      <c r="O57" s="51" t="s">
        <v>1</v>
      </c>
      <c r="P57" s="23"/>
    </row>
    <row r="58" spans="1:16" ht="12.75">
      <c r="A58" s="63" t="s">
        <v>1</v>
      </c>
      <c r="B58" s="23"/>
      <c r="C58" s="63" t="s">
        <v>151</v>
      </c>
      <c r="D58" s="23"/>
      <c r="E58" s="63" t="s">
        <v>152</v>
      </c>
      <c r="F58" s="23"/>
      <c r="G58" s="23"/>
      <c r="H58" s="23"/>
      <c r="I58" s="23"/>
      <c r="J58" s="23"/>
      <c r="K58" s="50" t="s">
        <v>1</v>
      </c>
      <c r="L58" s="23"/>
      <c r="M58" s="50">
        <v>0</v>
      </c>
      <c r="N58" s="23"/>
      <c r="O58" s="51" t="s">
        <v>1</v>
      </c>
      <c r="P58" s="23"/>
    </row>
    <row r="59" spans="1:16" ht="12.75">
      <c r="A59" s="63" t="s">
        <v>1</v>
      </c>
      <c r="B59" s="23"/>
      <c r="C59" s="63" t="s">
        <v>153</v>
      </c>
      <c r="D59" s="23"/>
      <c r="E59" s="63" t="s">
        <v>154</v>
      </c>
      <c r="F59" s="23"/>
      <c r="G59" s="23"/>
      <c r="H59" s="23"/>
      <c r="I59" s="23"/>
      <c r="J59" s="23"/>
      <c r="K59" s="50" t="s">
        <v>1</v>
      </c>
      <c r="L59" s="23"/>
      <c r="M59" s="50">
        <v>108.87</v>
      </c>
      <c r="N59" s="23"/>
      <c r="O59" s="51" t="s">
        <v>1</v>
      </c>
      <c r="P59" s="23"/>
    </row>
    <row r="60" spans="1:16" ht="12.75">
      <c r="A60" s="63" t="s">
        <v>1</v>
      </c>
      <c r="B60" s="23"/>
      <c r="C60" s="63" t="s">
        <v>155</v>
      </c>
      <c r="D60" s="23"/>
      <c r="E60" s="63" t="s">
        <v>156</v>
      </c>
      <c r="F60" s="23"/>
      <c r="G60" s="23"/>
      <c r="H60" s="23"/>
      <c r="I60" s="23"/>
      <c r="J60" s="23"/>
      <c r="K60" s="50" t="s">
        <v>1</v>
      </c>
      <c r="L60" s="23"/>
      <c r="M60" s="50">
        <v>228.2</v>
      </c>
      <c r="N60" s="23"/>
      <c r="O60" s="51" t="s">
        <v>1</v>
      </c>
      <c r="P60" s="23"/>
    </row>
    <row r="61" spans="1:16" ht="12.75">
      <c r="A61" s="63" t="s">
        <v>1</v>
      </c>
      <c r="B61" s="23"/>
      <c r="C61" s="63" t="s">
        <v>157</v>
      </c>
      <c r="D61" s="23"/>
      <c r="E61" s="63" t="s">
        <v>158</v>
      </c>
      <c r="F61" s="23"/>
      <c r="G61" s="23"/>
      <c r="H61" s="23"/>
      <c r="I61" s="23"/>
      <c r="J61" s="23"/>
      <c r="K61" s="50" t="s">
        <v>1</v>
      </c>
      <c r="L61" s="23"/>
      <c r="M61" s="50">
        <v>0</v>
      </c>
      <c r="N61" s="23"/>
      <c r="O61" s="51" t="s">
        <v>1</v>
      </c>
      <c r="P61" s="23"/>
    </row>
    <row r="62" spans="1:16" ht="12.75">
      <c r="A62" s="63" t="s">
        <v>1</v>
      </c>
      <c r="B62" s="23"/>
      <c r="C62" s="63" t="s">
        <v>159</v>
      </c>
      <c r="D62" s="23"/>
      <c r="E62" s="63" t="s">
        <v>160</v>
      </c>
      <c r="F62" s="23"/>
      <c r="G62" s="23"/>
      <c r="H62" s="23"/>
      <c r="I62" s="23"/>
      <c r="J62" s="23"/>
      <c r="K62" s="50" t="s">
        <v>1</v>
      </c>
      <c r="L62" s="23"/>
      <c r="M62" s="50">
        <v>409.82</v>
      </c>
      <c r="N62" s="23"/>
      <c r="O62" s="51" t="s">
        <v>1</v>
      </c>
      <c r="P62" s="23"/>
    </row>
    <row r="63" spans="1:16" ht="12.75">
      <c r="A63" s="63" t="s">
        <v>1</v>
      </c>
      <c r="B63" s="23"/>
      <c r="C63" s="63" t="s">
        <v>161</v>
      </c>
      <c r="D63" s="23"/>
      <c r="E63" s="63" t="s">
        <v>162</v>
      </c>
      <c r="F63" s="23"/>
      <c r="G63" s="23"/>
      <c r="H63" s="23"/>
      <c r="I63" s="23"/>
      <c r="J63" s="23"/>
      <c r="K63" s="50" t="s">
        <v>1</v>
      </c>
      <c r="L63" s="23"/>
      <c r="M63" s="50">
        <v>246.56</v>
      </c>
      <c r="N63" s="23"/>
      <c r="O63" s="51" t="s">
        <v>1</v>
      </c>
      <c r="P63" s="23"/>
    </row>
    <row r="64" spans="1:16" ht="12.75">
      <c r="A64" s="63" t="s">
        <v>1</v>
      </c>
      <c r="B64" s="23"/>
      <c r="C64" s="63" t="s">
        <v>163</v>
      </c>
      <c r="D64" s="23"/>
      <c r="E64" s="63" t="s">
        <v>164</v>
      </c>
      <c r="F64" s="23"/>
      <c r="G64" s="23"/>
      <c r="H64" s="23"/>
      <c r="I64" s="23"/>
      <c r="J64" s="23"/>
      <c r="K64" s="50" t="s">
        <v>1</v>
      </c>
      <c r="L64" s="23"/>
      <c r="M64" s="50">
        <v>358.38</v>
      </c>
      <c r="N64" s="23"/>
      <c r="O64" s="51" t="s">
        <v>1</v>
      </c>
      <c r="P64" s="23"/>
    </row>
    <row r="65" spans="1:16" ht="12.75">
      <c r="A65" s="63" t="s">
        <v>1</v>
      </c>
      <c r="B65" s="23"/>
      <c r="C65" s="63" t="s">
        <v>165</v>
      </c>
      <c r="D65" s="23"/>
      <c r="E65" s="63" t="s">
        <v>166</v>
      </c>
      <c r="F65" s="23"/>
      <c r="G65" s="23"/>
      <c r="H65" s="23"/>
      <c r="I65" s="23"/>
      <c r="J65" s="23"/>
      <c r="K65" s="50" t="s">
        <v>1</v>
      </c>
      <c r="L65" s="23"/>
      <c r="M65" s="50">
        <v>0</v>
      </c>
      <c r="N65" s="23"/>
      <c r="O65" s="51" t="s">
        <v>1</v>
      </c>
      <c r="P65" s="23"/>
    </row>
    <row r="66" spans="1:16" ht="12.75">
      <c r="A66" s="63" t="s">
        <v>1</v>
      </c>
      <c r="B66" s="23"/>
      <c r="C66" s="63" t="s">
        <v>167</v>
      </c>
      <c r="D66" s="23"/>
      <c r="E66" s="63" t="s">
        <v>168</v>
      </c>
      <c r="F66" s="23"/>
      <c r="G66" s="23"/>
      <c r="H66" s="23"/>
      <c r="I66" s="23"/>
      <c r="J66" s="23"/>
      <c r="K66" s="50" t="s">
        <v>1</v>
      </c>
      <c r="L66" s="23"/>
      <c r="M66" s="50">
        <v>398.26</v>
      </c>
      <c r="N66" s="23"/>
      <c r="O66" s="51" t="s">
        <v>1</v>
      </c>
      <c r="P66" s="23"/>
    </row>
    <row r="67" spans="1:16" ht="12.75">
      <c r="A67" s="63" t="s">
        <v>1</v>
      </c>
      <c r="B67" s="23"/>
      <c r="C67" s="63" t="s">
        <v>169</v>
      </c>
      <c r="D67" s="23"/>
      <c r="E67" s="63" t="s">
        <v>170</v>
      </c>
      <c r="F67" s="23"/>
      <c r="G67" s="23"/>
      <c r="H67" s="23"/>
      <c r="I67" s="23"/>
      <c r="J67" s="23"/>
      <c r="K67" s="50" t="s">
        <v>1</v>
      </c>
      <c r="L67" s="23"/>
      <c r="M67" s="50">
        <v>30</v>
      </c>
      <c r="N67" s="23"/>
      <c r="O67" s="51" t="s">
        <v>1</v>
      </c>
      <c r="P67" s="23"/>
    </row>
    <row r="68" spans="1:16" ht="12.75">
      <c r="A68" s="63" t="s">
        <v>1</v>
      </c>
      <c r="B68" s="23"/>
      <c r="C68" s="63" t="s">
        <v>171</v>
      </c>
      <c r="D68" s="23"/>
      <c r="E68" s="63" t="s">
        <v>172</v>
      </c>
      <c r="F68" s="23"/>
      <c r="G68" s="23"/>
      <c r="H68" s="23"/>
      <c r="I68" s="23"/>
      <c r="J68" s="23"/>
      <c r="K68" s="50" t="s">
        <v>1</v>
      </c>
      <c r="L68" s="23"/>
      <c r="M68" s="50">
        <v>162.61</v>
      </c>
      <c r="N68" s="23"/>
      <c r="O68" s="51" t="s">
        <v>1</v>
      </c>
      <c r="P68" s="23"/>
    </row>
    <row r="69" spans="1:16" ht="12.75">
      <c r="A69" s="117" t="s">
        <v>1</v>
      </c>
      <c r="B69" s="23"/>
      <c r="C69" s="117" t="s">
        <v>173</v>
      </c>
      <c r="D69" s="23"/>
      <c r="E69" s="117" t="s">
        <v>174</v>
      </c>
      <c r="F69" s="23"/>
      <c r="G69" s="23"/>
      <c r="H69" s="23"/>
      <c r="I69" s="23"/>
      <c r="J69" s="23"/>
      <c r="K69" s="118">
        <v>491</v>
      </c>
      <c r="L69" s="23"/>
      <c r="M69" s="118">
        <v>223.14</v>
      </c>
      <c r="N69" s="23"/>
      <c r="O69" s="119">
        <v>45.45</v>
      </c>
      <c r="P69" s="23"/>
    </row>
    <row r="70" spans="1:16" ht="12.75">
      <c r="A70" s="63" t="s">
        <v>1</v>
      </c>
      <c r="B70" s="23"/>
      <c r="C70" s="63" t="s">
        <v>175</v>
      </c>
      <c r="D70" s="23"/>
      <c r="E70" s="63" t="s">
        <v>176</v>
      </c>
      <c r="F70" s="23"/>
      <c r="G70" s="23"/>
      <c r="H70" s="23"/>
      <c r="I70" s="23"/>
      <c r="J70" s="23"/>
      <c r="K70" s="50" t="s">
        <v>1</v>
      </c>
      <c r="L70" s="23"/>
      <c r="M70" s="50">
        <v>223.14</v>
      </c>
      <c r="N70" s="23"/>
      <c r="O70" s="51" t="s">
        <v>1</v>
      </c>
      <c r="P70" s="23"/>
    </row>
    <row r="71" spans="1:16" ht="12.75">
      <c r="A71" s="114"/>
      <c r="B71" s="23"/>
      <c r="C71" s="114" t="s">
        <v>177</v>
      </c>
      <c r="D71" s="23"/>
      <c r="E71" s="114" t="s">
        <v>178</v>
      </c>
      <c r="F71" s="23"/>
      <c r="G71" s="23"/>
      <c r="H71" s="23"/>
      <c r="I71" s="23"/>
      <c r="J71" s="23"/>
      <c r="K71" s="115">
        <v>1444</v>
      </c>
      <c r="L71" s="23"/>
      <c r="M71" s="115">
        <v>819.49</v>
      </c>
      <c r="N71" s="23"/>
      <c r="O71" s="116">
        <v>56.75</v>
      </c>
      <c r="P71" s="23"/>
    </row>
    <row r="72" spans="1:16" ht="12.75">
      <c r="A72" s="108" t="s">
        <v>1</v>
      </c>
      <c r="B72" s="23"/>
      <c r="C72" s="108" t="s">
        <v>81</v>
      </c>
      <c r="D72" s="23"/>
      <c r="E72" s="23"/>
      <c r="F72" s="23"/>
      <c r="G72" s="23"/>
      <c r="H72" s="23"/>
      <c r="I72" s="23"/>
      <c r="J72" s="23"/>
      <c r="K72" s="109">
        <v>1444</v>
      </c>
      <c r="L72" s="23"/>
      <c r="M72" s="109">
        <v>819.49</v>
      </c>
      <c r="N72" s="23"/>
      <c r="O72" s="110">
        <v>56.75</v>
      </c>
      <c r="P72" s="23"/>
    </row>
    <row r="73" spans="1:16" ht="12.75">
      <c r="A73" s="108" t="s">
        <v>1</v>
      </c>
      <c r="B73" s="23"/>
      <c r="C73" s="108" t="s">
        <v>82</v>
      </c>
      <c r="D73" s="23"/>
      <c r="E73" s="23"/>
      <c r="F73" s="23"/>
      <c r="G73" s="23"/>
      <c r="H73" s="23"/>
      <c r="I73" s="23"/>
      <c r="J73" s="23"/>
      <c r="K73" s="109">
        <v>1444</v>
      </c>
      <c r="L73" s="23"/>
      <c r="M73" s="109">
        <v>819.49</v>
      </c>
      <c r="N73" s="23"/>
      <c r="O73" s="110">
        <v>56.75</v>
      </c>
      <c r="P73" s="23"/>
    </row>
    <row r="74" spans="1:16" ht="12.75">
      <c r="A74" s="117" t="s">
        <v>1</v>
      </c>
      <c r="B74" s="23"/>
      <c r="C74" s="117" t="s">
        <v>127</v>
      </c>
      <c r="D74" s="23"/>
      <c r="E74" s="117" t="s">
        <v>128</v>
      </c>
      <c r="F74" s="23"/>
      <c r="G74" s="23"/>
      <c r="H74" s="23"/>
      <c r="I74" s="23"/>
      <c r="J74" s="23"/>
      <c r="K74" s="118">
        <v>1444</v>
      </c>
      <c r="L74" s="23"/>
      <c r="M74" s="118">
        <v>819.49</v>
      </c>
      <c r="N74" s="23"/>
      <c r="O74" s="119">
        <v>56.75</v>
      </c>
      <c r="P74" s="23"/>
    </row>
    <row r="75" spans="1:16" ht="12.75">
      <c r="A75" s="63" t="s">
        <v>1</v>
      </c>
      <c r="B75" s="23"/>
      <c r="C75" s="63" t="s">
        <v>171</v>
      </c>
      <c r="D75" s="23"/>
      <c r="E75" s="63" t="s">
        <v>172</v>
      </c>
      <c r="F75" s="23"/>
      <c r="G75" s="23"/>
      <c r="H75" s="23"/>
      <c r="I75" s="23"/>
      <c r="J75" s="23"/>
      <c r="K75" s="50" t="s">
        <v>1</v>
      </c>
      <c r="L75" s="23"/>
      <c r="M75" s="50">
        <v>819.49</v>
      </c>
      <c r="N75" s="23"/>
      <c r="O75" s="51" t="s">
        <v>1</v>
      </c>
      <c r="P75" s="23"/>
    </row>
    <row r="78" spans="3:11" ht="12.75">
      <c r="C78" t="s">
        <v>182</v>
      </c>
      <c r="D78" t="s">
        <v>187</v>
      </c>
      <c r="K78" t="s">
        <v>184</v>
      </c>
    </row>
    <row r="79" spans="3:4" ht="12.75">
      <c r="C79" t="s">
        <v>183</v>
      </c>
      <c r="D79" t="s">
        <v>188</v>
      </c>
    </row>
    <row r="80" ht="12.75">
      <c r="K80" t="s">
        <v>185</v>
      </c>
    </row>
  </sheetData>
  <sheetProtection/>
  <mergeCells count="380">
    <mergeCell ref="A75:B75"/>
    <mergeCell ref="C75:D75"/>
    <mergeCell ref="E75:J75"/>
    <mergeCell ref="K75:L75"/>
    <mergeCell ref="M75:N75"/>
    <mergeCell ref="O75:P75"/>
    <mergeCell ref="A74:B74"/>
    <mergeCell ref="C74:D74"/>
    <mergeCell ref="E74:J74"/>
    <mergeCell ref="K74:L74"/>
    <mergeCell ref="M74:N74"/>
    <mergeCell ref="O74:P74"/>
    <mergeCell ref="A72:B72"/>
    <mergeCell ref="C72:J72"/>
    <mergeCell ref="K72:L72"/>
    <mergeCell ref="M72:N72"/>
    <mergeCell ref="O72:P72"/>
    <mergeCell ref="A73:B73"/>
    <mergeCell ref="C73:J73"/>
    <mergeCell ref="K73:L73"/>
    <mergeCell ref="M73:N73"/>
    <mergeCell ref="O73:P73"/>
    <mergeCell ref="A71:B71"/>
    <mergeCell ref="C71:D71"/>
    <mergeCell ref="E71:J71"/>
    <mergeCell ref="K71:L71"/>
    <mergeCell ref="M71:N71"/>
    <mergeCell ref="O71:P71"/>
    <mergeCell ref="A70:B70"/>
    <mergeCell ref="C70:D70"/>
    <mergeCell ref="E70:J70"/>
    <mergeCell ref="K70:L70"/>
    <mergeCell ref="M70:N70"/>
    <mergeCell ref="O70:P70"/>
    <mergeCell ref="A69:B69"/>
    <mergeCell ref="C69:D69"/>
    <mergeCell ref="E69:J69"/>
    <mergeCell ref="K69:L69"/>
    <mergeCell ref="M69:N69"/>
    <mergeCell ref="O69:P69"/>
    <mergeCell ref="A68:B68"/>
    <mergeCell ref="C68:D68"/>
    <mergeCell ref="E68:J68"/>
    <mergeCell ref="K68:L68"/>
    <mergeCell ref="M68:N68"/>
    <mergeCell ref="O68:P68"/>
    <mergeCell ref="A67:B67"/>
    <mergeCell ref="C67:D67"/>
    <mergeCell ref="E67:J67"/>
    <mergeCell ref="K67:L67"/>
    <mergeCell ref="M67:N67"/>
    <mergeCell ref="O67:P67"/>
    <mergeCell ref="A66:B66"/>
    <mergeCell ref="C66:D66"/>
    <mergeCell ref="E66:J66"/>
    <mergeCell ref="K66:L66"/>
    <mergeCell ref="M66:N66"/>
    <mergeCell ref="O66:P66"/>
    <mergeCell ref="A65:B65"/>
    <mergeCell ref="C65:D65"/>
    <mergeCell ref="E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4:P64"/>
    <mergeCell ref="A63:B63"/>
    <mergeCell ref="C63:D63"/>
    <mergeCell ref="E63:J63"/>
    <mergeCell ref="K63:L63"/>
    <mergeCell ref="M63:N63"/>
    <mergeCell ref="O63:P63"/>
    <mergeCell ref="A62:B62"/>
    <mergeCell ref="C62:D62"/>
    <mergeCell ref="E62:J62"/>
    <mergeCell ref="K62:L62"/>
    <mergeCell ref="M62:N62"/>
    <mergeCell ref="O62:P62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K60:L60"/>
    <mergeCell ref="M60:N60"/>
    <mergeCell ref="O60:P60"/>
    <mergeCell ref="A59:B59"/>
    <mergeCell ref="C59:D59"/>
    <mergeCell ref="E59:J59"/>
    <mergeCell ref="K59:L59"/>
    <mergeCell ref="M59:N59"/>
    <mergeCell ref="O59:P59"/>
    <mergeCell ref="A58:B58"/>
    <mergeCell ref="C58:D58"/>
    <mergeCell ref="E58:J58"/>
    <mergeCell ref="K58:L58"/>
    <mergeCell ref="M58:N58"/>
    <mergeCell ref="O58:P58"/>
    <mergeCell ref="A57:B57"/>
    <mergeCell ref="C57:D57"/>
    <mergeCell ref="E57:J57"/>
    <mergeCell ref="K57:L57"/>
    <mergeCell ref="M57:N57"/>
    <mergeCell ref="O57:P57"/>
    <mergeCell ref="A56:B56"/>
    <mergeCell ref="C56:D56"/>
    <mergeCell ref="E56:J56"/>
    <mergeCell ref="K56:L56"/>
    <mergeCell ref="M56:N56"/>
    <mergeCell ref="O56:P56"/>
    <mergeCell ref="A55:B55"/>
    <mergeCell ref="C55:D55"/>
    <mergeCell ref="E55:J55"/>
    <mergeCell ref="K55:L55"/>
    <mergeCell ref="M55:N55"/>
    <mergeCell ref="O55:P55"/>
    <mergeCell ref="A54:B54"/>
    <mergeCell ref="C54:D54"/>
    <mergeCell ref="E54:J54"/>
    <mergeCell ref="K54:L54"/>
    <mergeCell ref="M54:N54"/>
    <mergeCell ref="O54:P54"/>
    <mergeCell ref="A53:B53"/>
    <mergeCell ref="C53:D53"/>
    <mergeCell ref="E53:J53"/>
    <mergeCell ref="K53:L53"/>
    <mergeCell ref="M53:N53"/>
    <mergeCell ref="O53:P53"/>
    <mergeCell ref="A51:B51"/>
    <mergeCell ref="C51:J51"/>
    <mergeCell ref="K51:L51"/>
    <mergeCell ref="M51:N51"/>
    <mergeCell ref="O51:P51"/>
    <mergeCell ref="A52:B52"/>
    <mergeCell ref="C52:J52"/>
    <mergeCell ref="K52:L52"/>
    <mergeCell ref="M52:N52"/>
    <mergeCell ref="O52:P52"/>
    <mergeCell ref="A50:B50"/>
    <mergeCell ref="C50:D50"/>
    <mergeCell ref="E50:J50"/>
    <mergeCell ref="K50:L50"/>
    <mergeCell ref="M50:N50"/>
    <mergeCell ref="O50:P50"/>
    <mergeCell ref="A49:B49"/>
    <mergeCell ref="C49:D49"/>
    <mergeCell ref="E49:J49"/>
    <mergeCell ref="K49:L49"/>
    <mergeCell ref="M49:N49"/>
    <mergeCell ref="O49:P49"/>
    <mergeCell ref="A48:B48"/>
    <mergeCell ref="C48:D48"/>
    <mergeCell ref="E48:J48"/>
    <mergeCell ref="K48:L48"/>
    <mergeCell ref="M48:N48"/>
    <mergeCell ref="O48:P48"/>
    <mergeCell ref="A47:B47"/>
    <mergeCell ref="C47:D47"/>
    <mergeCell ref="E47:J47"/>
    <mergeCell ref="K47:L47"/>
    <mergeCell ref="M47:N47"/>
    <mergeCell ref="O47:P47"/>
    <mergeCell ref="A45:B45"/>
    <mergeCell ref="C45:J45"/>
    <mergeCell ref="K45:L45"/>
    <mergeCell ref="M45:N45"/>
    <mergeCell ref="O45:P45"/>
    <mergeCell ref="A46:B46"/>
    <mergeCell ref="C46:J46"/>
    <mergeCell ref="K46:L46"/>
    <mergeCell ref="M46:N46"/>
    <mergeCell ref="O46:P46"/>
    <mergeCell ref="A44:B44"/>
    <mergeCell ref="C44:D44"/>
    <mergeCell ref="E44:J44"/>
    <mergeCell ref="K44:L44"/>
    <mergeCell ref="M44:N44"/>
    <mergeCell ref="O44:P44"/>
    <mergeCell ref="A43:B43"/>
    <mergeCell ref="C43:D43"/>
    <mergeCell ref="E43:J43"/>
    <mergeCell ref="K43:L43"/>
    <mergeCell ref="M43:N43"/>
    <mergeCell ref="O43:P43"/>
    <mergeCell ref="A42:B42"/>
    <mergeCell ref="C42:D42"/>
    <mergeCell ref="E42:J42"/>
    <mergeCell ref="K42:L42"/>
    <mergeCell ref="M42:N42"/>
    <mergeCell ref="O42:P42"/>
    <mergeCell ref="A41:B41"/>
    <mergeCell ref="C41:D41"/>
    <mergeCell ref="E41:J41"/>
    <mergeCell ref="K41:L41"/>
    <mergeCell ref="M41:N41"/>
    <mergeCell ref="O41:P41"/>
    <mergeCell ref="A40:B40"/>
    <mergeCell ref="C40:D40"/>
    <mergeCell ref="E40:J40"/>
    <mergeCell ref="K40:L40"/>
    <mergeCell ref="M40:N40"/>
    <mergeCell ref="O40:P40"/>
    <mergeCell ref="A39:B39"/>
    <mergeCell ref="C39:D39"/>
    <mergeCell ref="E39:J39"/>
    <mergeCell ref="K39:L39"/>
    <mergeCell ref="M39:N39"/>
    <mergeCell ref="O39:P39"/>
    <mergeCell ref="A38:B38"/>
    <mergeCell ref="C38:D38"/>
    <mergeCell ref="E38:J38"/>
    <mergeCell ref="K38:L38"/>
    <mergeCell ref="M38:N38"/>
    <mergeCell ref="O38:P38"/>
    <mergeCell ref="A37:B37"/>
    <mergeCell ref="C37:D37"/>
    <mergeCell ref="E37:J37"/>
    <mergeCell ref="K37:L37"/>
    <mergeCell ref="M37:N37"/>
    <mergeCell ref="O37:P37"/>
    <mergeCell ref="A35:B35"/>
    <mergeCell ref="C35:J35"/>
    <mergeCell ref="K35:L35"/>
    <mergeCell ref="M35:N35"/>
    <mergeCell ref="O35:P35"/>
    <mergeCell ref="A36:B36"/>
    <mergeCell ref="C36:J36"/>
    <mergeCell ref="K36:L36"/>
    <mergeCell ref="M36:N36"/>
    <mergeCell ref="O36:P36"/>
    <mergeCell ref="A34:B34"/>
    <mergeCell ref="C34:D34"/>
    <mergeCell ref="E34:J34"/>
    <mergeCell ref="K34:L34"/>
    <mergeCell ref="M34:N34"/>
    <mergeCell ref="O34:P34"/>
    <mergeCell ref="A33:B33"/>
    <mergeCell ref="C33:D33"/>
    <mergeCell ref="E33:J33"/>
    <mergeCell ref="K33:L33"/>
    <mergeCell ref="M33:N33"/>
    <mergeCell ref="O33:P33"/>
    <mergeCell ref="A32:B32"/>
    <mergeCell ref="C32:D32"/>
    <mergeCell ref="E32:J32"/>
    <mergeCell ref="K32:L32"/>
    <mergeCell ref="M32:N32"/>
    <mergeCell ref="O32:P32"/>
    <mergeCell ref="A31:B31"/>
    <mergeCell ref="C31:D31"/>
    <mergeCell ref="E31:J31"/>
    <mergeCell ref="K31:L31"/>
    <mergeCell ref="M31:N31"/>
    <mergeCell ref="O31:P31"/>
    <mergeCell ref="A29:B29"/>
    <mergeCell ref="C29:J29"/>
    <mergeCell ref="K29:L29"/>
    <mergeCell ref="M29:N29"/>
    <mergeCell ref="O29:P29"/>
    <mergeCell ref="A30:B30"/>
    <mergeCell ref="C30:J30"/>
    <mergeCell ref="K30:L30"/>
    <mergeCell ref="M30:N30"/>
    <mergeCell ref="O30:P30"/>
    <mergeCell ref="A28:B28"/>
    <mergeCell ref="C28:D28"/>
    <mergeCell ref="E28:J28"/>
    <mergeCell ref="K28:L28"/>
    <mergeCell ref="M28:N28"/>
    <mergeCell ref="O28:P28"/>
    <mergeCell ref="A27:B27"/>
    <mergeCell ref="C27:D27"/>
    <mergeCell ref="E27:J27"/>
    <mergeCell ref="K27:L27"/>
    <mergeCell ref="M27:N27"/>
    <mergeCell ref="O27:P27"/>
    <mergeCell ref="A26:B26"/>
    <mergeCell ref="C26:D26"/>
    <mergeCell ref="E26:J26"/>
    <mergeCell ref="K26:L26"/>
    <mergeCell ref="M26:N26"/>
    <mergeCell ref="O26:P26"/>
    <mergeCell ref="A24:B24"/>
    <mergeCell ref="C24:J24"/>
    <mergeCell ref="K24:L24"/>
    <mergeCell ref="M24:N24"/>
    <mergeCell ref="O24:P24"/>
    <mergeCell ref="A25:B25"/>
    <mergeCell ref="C25:J25"/>
    <mergeCell ref="K25:L25"/>
    <mergeCell ref="M25:N25"/>
    <mergeCell ref="O25:P25"/>
    <mergeCell ref="A23:B23"/>
    <mergeCell ref="C23:D23"/>
    <mergeCell ref="E23:J23"/>
    <mergeCell ref="K23:L23"/>
    <mergeCell ref="M23:N23"/>
    <mergeCell ref="O23:P23"/>
    <mergeCell ref="A22:B22"/>
    <mergeCell ref="C22:D22"/>
    <mergeCell ref="E22:J22"/>
    <mergeCell ref="K22:L22"/>
    <mergeCell ref="M22:N22"/>
    <mergeCell ref="O22:P22"/>
    <mergeCell ref="A20:B20"/>
    <mergeCell ref="C20:J20"/>
    <mergeCell ref="K20:L20"/>
    <mergeCell ref="M20:N20"/>
    <mergeCell ref="O20:P20"/>
    <mergeCell ref="A21:B21"/>
    <mergeCell ref="C21:J21"/>
    <mergeCell ref="K21:L21"/>
    <mergeCell ref="M21:N21"/>
    <mergeCell ref="O21:P21"/>
    <mergeCell ref="A18:B18"/>
    <mergeCell ref="C18:J18"/>
    <mergeCell ref="K18:L18"/>
    <mergeCell ref="M18:N18"/>
    <mergeCell ref="O18:P18"/>
    <mergeCell ref="A19:B19"/>
    <mergeCell ref="C19:J19"/>
    <mergeCell ref="K19:L19"/>
    <mergeCell ref="M19:N19"/>
    <mergeCell ref="O19:P19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K10:L10"/>
    <mergeCell ref="M10:N10"/>
    <mergeCell ref="O10:P10"/>
    <mergeCell ref="A10:B10"/>
    <mergeCell ref="C10:J10"/>
    <mergeCell ref="K11:L11"/>
    <mergeCell ref="M11:N11"/>
    <mergeCell ref="A11:B11"/>
    <mergeCell ref="C11:D11"/>
    <mergeCell ref="E11:J11"/>
    <mergeCell ref="A2:B2"/>
    <mergeCell ref="A6:P6"/>
    <mergeCell ref="A7:P7"/>
    <mergeCell ref="A8:P8"/>
    <mergeCell ref="K9:L9"/>
    <mergeCell ref="M9:N9"/>
    <mergeCell ref="O9:P9"/>
    <mergeCell ref="A9:B9"/>
    <mergeCell ref="C9:J9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scale="7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Anđelka Štelma</dc:creator>
  <cp:keywords/>
  <dc:description/>
  <cp:lastModifiedBy>racunovodstvo@lipovljani.hr</cp:lastModifiedBy>
  <cp:lastPrinted>2023-07-28T08:32:05Z</cp:lastPrinted>
  <dcterms:created xsi:type="dcterms:W3CDTF">2023-07-28T08:33:01Z</dcterms:created>
  <dcterms:modified xsi:type="dcterms:W3CDTF">2023-09-18T10:01:05Z</dcterms:modified>
  <cp:category/>
  <cp:version/>
  <cp:contentType/>
  <cp:contentStatus/>
</cp:coreProperties>
</file>